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535"/>
  </bookViews>
  <sheets>
    <sheet name="Profesorado 2014-15" sheetId="13" r:id="rId1"/>
    <sheet name="Profesorado 2013-14" sheetId="11" r:id="rId2"/>
    <sheet name="Profesorado 2012-13" sheetId="2" r:id="rId3"/>
    <sheet name="Profesorado 2011-12" sheetId="6" r:id="rId4"/>
  </sheets>
  <externalReferences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3" l="1"/>
  <c r="C31" i="11"/>
  <c r="C15" i="6" l="1"/>
  <c r="C31" i="2" l="1"/>
</calcChain>
</file>

<file path=xl/comments1.xml><?xml version="1.0" encoding="utf-8"?>
<comments xmlns="http://schemas.openxmlformats.org/spreadsheetml/2006/main">
  <authors>
    <author>Luis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Suma das valoracións de todos as preguntas</t>
        </r>
      </text>
    </comment>
  </commentList>
</comments>
</file>

<file path=xl/comments2.xml><?xml version="1.0" encoding="utf-8"?>
<comments xmlns="http://schemas.openxmlformats.org/spreadsheetml/2006/main">
  <authors>
    <author>Luis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Suma das valoracións de todos as preguntas</t>
        </r>
      </text>
    </comment>
  </commentList>
</comments>
</file>

<file path=xl/sharedStrings.xml><?xml version="1.0" encoding="utf-8"?>
<sst xmlns="http://schemas.openxmlformats.org/spreadsheetml/2006/main" count="399" uniqueCount="103">
  <si>
    <t>Total</t>
  </si>
  <si>
    <t>Facultade de Historia</t>
  </si>
  <si>
    <t>Código</t>
  </si>
  <si>
    <t>Título</t>
  </si>
  <si>
    <t>Valoración 
Global</t>
  </si>
  <si>
    <t>Poboación</t>
  </si>
  <si>
    <t>Partici-pantes</t>
  </si>
  <si>
    <t>Porcentaxe
Participa-ción</t>
  </si>
  <si>
    <t>O02G250V01</t>
  </si>
  <si>
    <t>Grao en Xeografía e Historia</t>
  </si>
  <si>
    <t>Preguntas</t>
  </si>
  <si>
    <t>O02M103V01</t>
  </si>
  <si>
    <t>Máster en Historia, Territorio e Recursos Patrimoniais</t>
  </si>
  <si>
    <t>Valoración global 
11/12</t>
  </si>
  <si>
    <t>Porcentaxe Participa-ción 11/12</t>
  </si>
  <si>
    <t>Indicadores</t>
  </si>
  <si>
    <t>Planificación e desenvolvemento do ensino</t>
  </si>
  <si>
    <t>Recursos de apoio ao ensino</t>
  </si>
  <si>
    <t>OBXECTIVOS DO PLAN DE ESTUDOS</t>
  </si>
  <si>
    <t>PLANIFICACIÓN DO ENSINO</t>
  </si>
  <si>
    <t>PLANIFICACIÓN E DESENVOLVEMENTO DO ENSINO</t>
  </si>
  <si>
    <t>SERVIZOS DE APOIO AO ESTUDANTE</t>
  </si>
  <si>
    <t>ORIENTACIÓN AO ESTUDANTE</t>
  </si>
  <si>
    <t>Os espazos destinados ao traballo (instalacións, aulas de teoría, aulas informáticas e laboratorios) adecúanse ás necesidades do alumnado</t>
  </si>
  <si>
    <t>Os servizos externos (cafetería, repografía, comedores, etc.) son axeitados</t>
  </si>
  <si>
    <t>Campus de Ourense</t>
  </si>
  <si>
    <t>Univesidade de Vigo</t>
  </si>
  <si>
    <t>-</t>
  </si>
  <si>
    <t>Curso 12-13</t>
  </si>
  <si>
    <t>Curso 11-12</t>
  </si>
  <si>
    <t xml:space="preserve">Indicador </t>
  </si>
  <si>
    <t>Homes</t>
  </si>
  <si>
    <t>Mulleres</t>
  </si>
  <si>
    <t>Obxectivos e competencias</t>
  </si>
  <si>
    <t>Recursos materiais e servizos</t>
  </si>
  <si>
    <t>Resultados</t>
  </si>
  <si>
    <r>
      <t xml:space="preserve">A codificación dos indicadores (ex.: I05-DO) está indicada no </t>
    </r>
    <r>
      <rPr>
        <sz val="14"/>
        <rFont val="Arial"/>
        <family val="2"/>
      </rPr>
      <t>Panel de indicadores</t>
    </r>
    <r>
      <rPr>
        <i/>
        <sz val="14"/>
        <rFont val="Arial"/>
        <family val="2"/>
      </rPr>
      <t xml:space="preserve"> (anexo 3 ao procedemento de calidade </t>
    </r>
    <r>
      <rPr>
        <sz val="14"/>
        <rFont val="Arial"/>
        <family val="2"/>
      </rPr>
      <t>DE-02 P1 Seguimento e medición</t>
    </r>
    <r>
      <rPr>
        <i/>
        <sz val="14"/>
        <rFont val="Arial"/>
        <family val="2"/>
      </rPr>
      <t>)</t>
    </r>
  </si>
  <si>
    <t>As celas en branco indican que non hai datos dispoñibles, debido á falta de respostas ás cuestións correspondentes do cuestionario ou á falta de participación.</t>
  </si>
  <si>
    <t>O volume de traballo do alumnado é proporcional aos créditos da materia</t>
  </si>
  <si>
    <t>Porcentaxe
Participación</t>
  </si>
  <si>
    <t>Escala de valoración</t>
  </si>
  <si>
    <t>1 - Totalmente en desacordo</t>
  </si>
  <si>
    <t>2 - Bastante en desacordo</t>
  </si>
  <si>
    <t>3 - En desacordo</t>
  </si>
  <si>
    <t>4 - Pouco de acordo</t>
  </si>
  <si>
    <t>5 - De acordo</t>
  </si>
  <si>
    <t>6 - Bastante de acordo</t>
  </si>
  <si>
    <t>7 - Totalmente de acordo</t>
  </si>
  <si>
    <t>NS/NC  Non sabe / non contesta</t>
  </si>
  <si>
    <t>Máster en Valoración, Xestión e Protección do Patrimonio Cultural</t>
  </si>
  <si>
    <t>1 - Moi insatisfactorio</t>
  </si>
  <si>
    <t>2 - Insatisfactorio</t>
  </si>
  <si>
    <t>3 - Aceptable (valor medio da escala)</t>
  </si>
  <si>
    <t>4 - Satisfactorio</t>
  </si>
  <si>
    <t>5 - Moi satisfactorio</t>
  </si>
  <si>
    <t>Recursos humanos</t>
  </si>
  <si>
    <t>Ind.78</t>
  </si>
  <si>
    <t>Ind. 79</t>
  </si>
  <si>
    <t>Ind. 80</t>
  </si>
  <si>
    <t>Ind. 81</t>
  </si>
  <si>
    <t>Servizos de apoio ao estudante</t>
  </si>
  <si>
    <t>Estudantado</t>
  </si>
  <si>
    <t>Coñezo e estou satisfeito cos obxectivos reflectidos no plan de estudos</t>
  </si>
  <si>
    <t>Os mecanismos dispoñibles para a elaboración e deseño das guías das materias son axeitados</t>
  </si>
  <si>
    <t>Lévase a cabo mecanismos de revisión anual dos obxectivos</t>
  </si>
  <si>
    <t>A planificación do ensino consideráronse os intereses e os coñecementos previos dos estudantes</t>
  </si>
  <si>
    <t>Os créditos asignados ás materias gardan proporción co volume de traballo que supón para o estudante a superación das mesmas</t>
  </si>
  <si>
    <t>A planificación das prácticas, caso de que formen parte dos obxectivos do ensino, en empresas e/ou institucións é axeitada</t>
  </si>
  <si>
    <t>O proceso de coordinación e reunións entre o profesorado e/ou departamentos, para discusións docentes, é axeitado</t>
  </si>
  <si>
    <t>DESENVOLVEMENTO DO ENSINO E DA AVALIACIÓN DE APRENDIZAXES</t>
  </si>
  <si>
    <t>Os coñecementos, habilidades e actitudes propostas nas guías desenvólvense axeitadamente</t>
  </si>
  <si>
    <t>Os procedementos de avaliación valoran axeitadamente o nivel de competencias adquiridas polos estudantes</t>
  </si>
  <si>
    <t>XERAL</t>
  </si>
  <si>
    <t>Estou satisfeito coa planificación e desenvolvemento do ensino</t>
  </si>
  <si>
    <t>As accións de orientación sobre distintas alternativas de contido curricular, mobilidade, prácticas externas, programas de apoio, atención á diversidade, acción titorial, son axeitadas</t>
  </si>
  <si>
    <t>Os programas de mobilidade, destinados ao PDI, son axeitados</t>
  </si>
  <si>
    <t>PERSOAL ACADÉMICO</t>
  </si>
  <si>
    <t>Os criterios da asignación da docencia son coherentes coa capacitación do persoal</t>
  </si>
  <si>
    <t>RECURSOS E SERVIZOS</t>
  </si>
  <si>
    <t>As distintas fontes de información, bases de datos, fondos bibliográficos, plataformas e-learning, multimedia, … facilitan o desenvolvemento da docencia</t>
  </si>
  <si>
    <t>GRUPOS DE ESTUDANTES</t>
  </si>
  <si>
    <t>OS ESTUDANTES</t>
  </si>
  <si>
    <t>O alumnado desenvolve as actividades previstas no programa (tarefas teóricas, prácticas, seminarios, etc.) previamente coordinadas</t>
  </si>
  <si>
    <t>Asisten regularmente á aula</t>
  </si>
  <si>
    <t>Participan activamente nos debates e actividades que son desenvolvidas na aula</t>
  </si>
  <si>
    <t>Utilizan habitualmente as horas de titoría</t>
  </si>
  <si>
    <t>Preocúpanse de comentar co profesor os resultados das avaliacións</t>
  </si>
  <si>
    <t>Estou satisfeito, en xeral, co grupo de estudantes</t>
  </si>
  <si>
    <t>Participantes</t>
  </si>
  <si>
    <r>
      <t>Resultados de enquisas de satisfacción do profesorado</t>
    </r>
    <r>
      <rPr>
        <sz val="16"/>
        <color rgb="FFC66211"/>
        <rFont val="New Baskerville"/>
      </rPr>
      <t xml:space="preserve"> </t>
    </r>
    <r>
      <rPr>
        <sz val="19"/>
        <color rgb="FFC66211"/>
        <rFont val="New Baskerville"/>
      </rPr>
      <t>2011-2012</t>
    </r>
  </si>
  <si>
    <t xml:space="preserve">Homes </t>
  </si>
  <si>
    <t>Poboación 11/12</t>
  </si>
  <si>
    <t>Partici- pantes 11/12</t>
  </si>
  <si>
    <t>Curso 13-14</t>
  </si>
  <si>
    <t>Valoración global 
12/13</t>
  </si>
  <si>
    <t>Porcentaxe Participa-ción 12/13</t>
  </si>
  <si>
    <t>Planificación e desenvolvemento das ensinanzas (antes ind. 78)</t>
  </si>
  <si>
    <t>Orientación ao estudantado (antes ind. 72)</t>
  </si>
  <si>
    <t>Calidade</t>
  </si>
  <si>
    <r>
      <t>Resultados de enquisas de satisfacción do profesorado</t>
    </r>
    <r>
      <rPr>
        <sz val="16"/>
        <color rgb="FFC66211"/>
        <rFont val="New Baskerville"/>
      </rPr>
      <t xml:space="preserve"> </t>
    </r>
    <r>
      <rPr>
        <sz val="19"/>
        <color rgb="FFC66211"/>
        <rFont val="New Baskerville"/>
      </rPr>
      <t>2014-15</t>
    </r>
  </si>
  <si>
    <t>Máster en Arqueoloxía e Ciencias da Antigüedade</t>
  </si>
  <si>
    <t>* Rama Artes e Humanidades</t>
  </si>
  <si>
    <r>
      <t xml:space="preserve">Resultados de enquisas de satisfacción do profesorado </t>
    </r>
    <r>
      <rPr>
        <sz val="19"/>
        <color rgb="FFC66211"/>
        <rFont val="New Baskerville"/>
      </rPr>
      <t>2012-2013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</si>
</sst>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2"/>
      <color rgb="FFC66211"/>
      <name val="New Baskerville"/>
      <family val="1"/>
    </font>
    <font>
      <sz val="18"/>
      <color rgb="FFC66211"/>
      <name val="New Baskerville"/>
      <family val="1"/>
    </font>
    <font>
      <sz val="10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b/>
      <sz val="9"/>
      <color indexed="81"/>
      <name val="Tahoma"/>
      <family val="2"/>
    </font>
    <font>
      <b/>
      <sz val="11"/>
      <name val="New Baskerville"/>
    </font>
    <font>
      <sz val="14"/>
      <color theme="1"/>
      <name val="New Baskerville"/>
    </font>
    <font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1"/>
      <color theme="1"/>
      <name val="Calbri"/>
    </font>
    <font>
      <sz val="11"/>
      <color theme="1"/>
      <name val="Calbri"/>
    </font>
    <font>
      <i/>
      <sz val="11"/>
      <color theme="1"/>
      <name val="Calibri"/>
      <family val="2"/>
      <scheme val="minor"/>
    </font>
    <font>
      <sz val="16"/>
      <color rgb="FFC66211"/>
      <name val="New Baskerville"/>
    </font>
    <font>
      <sz val="19"/>
      <color rgb="FFC66211"/>
      <name val="New Baskerville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Calbri"/>
    </font>
    <font>
      <b/>
      <sz val="11"/>
      <name val="Calbri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thin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/>
      <right/>
      <top/>
      <bottom style="thin">
        <color rgb="FFC66211"/>
      </bottom>
      <diagonal/>
    </border>
    <border>
      <left style="medium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20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6" fillId="0" borderId="1" xfId="3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7" fillId="0" borderId="4" xfId="3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Border="1"/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1" fontId="0" fillId="2" borderId="7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9" fillId="0" borderId="10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0" fillId="0" borderId="13" xfId="0" applyBorder="1"/>
    <xf numFmtId="10" fontId="2" fillId="2" borderId="7" xfId="1" applyNumberFormat="1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/>
    </xf>
    <xf numFmtId="0" fontId="9" fillId="0" borderId="17" xfId="3" applyFont="1" applyFill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4" xfId="0" applyBorder="1" applyAlignment="1">
      <alignment vertical="center"/>
    </xf>
    <xf numFmtId="0" fontId="12" fillId="0" borderId="8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 wrapText="1"/>
    </xf>
    <xf numFmtId="0" fontId="9" fillId="0" borderId="7" xfId="3" applyFont="1" applyFill="1" applyBorder="1" applyAlignment="1">
      <alignment vertical="center"/>
    </xf>
    <xf numFmtId="0" fontId="10" fillId="3" borderId="1" xfId="3" applyFont="1" applyFill="1" applyBorder="1" applyAlignment="1">
      <alignment horizontal="left" vertical="center"/>
    </xf>
    <xf numFmtId="0" fontId="10" fillId="3" borderId="2" xfId="3" applyFont="1" applyFill="1" applyBorder="1" applyAlignment="1">
      <alignment vertical="center"/>
    </xf>
    <xf numFmtId="0" fontId="10" fillId="3" borderId="2" xfId="3" applyFont="1" applyFill="1" applyBorder="1" applyAlignment="1">
      <alignment vertical="center" wrapText="1"/>
    </xf>
    <xf numFmtId="0" fontId="0" fillId="3" borderId="2" xfId="0" applyFill="1" applyBorder="1"/>
    <xf numFmtId="0" fontId="10" fillId="3" borderId="4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vertical="center"/>
    </xf>
    <xf numFmtId="0" fontId="10" fillId="3" borderId="5" xfId="3" applyFont="1" applyFill="1" applyBorder="1" applyAlignment="1">
      <alignment vertical="center" wrapText="1"/>
    </xf>
    <xf numFmtId="0" fontId="0" fillId="3" borderId="5" xfId="0" applyFill="1" applyBorder="1"/>
    <xf numFmtId="0" fontId="10" fillId="2" borderId="1" xfId="3" applyFont="1" applyFill="1" applyBorder="1" applyAlignment="1">
      <alignment horizontal="left" vertical="center"/>
    </xf>
    <xf numFmtId="0" fontId="10" fillId="2" borderId="2" xfId="3" applyFont="1" applyFill="1" applyBorder="1" applyAlignment="1">
      <alignment vertical="center"/>
    </xf>
    <xf numFmtId="0" fontId="10" fillId="2" borderId="2" xfId="3" applyFont="1" applyFill="1" applyBorder="1" applyAlignment="1">
      <alignment vertical="center" wrapText="1"/>
    </xf>
    <xf numFmtId="0" fontId="0" fillId="2" borderId="2" xfId="0" applyFill="1" applyBorder="1"/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0" fillId="2" borderId="12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10" fillId="2" borderId="12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vertical="center"/>
    </xf>
    <xf numFmtId="0" fontId="10" fillId="2" borderId="5" xfId="3" applyFont="1" applyFill="1" applyBorder="1" applyAlignment="1">
      <alignment vertical="center" wrapText="1"/>
    </xf>
    <xf numFmtId="0" fontId="0" fillId="2" borderId="5" xfId="0" applyFill="1" applyBorder="1"/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3" borderId="6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6" xfId="0" applyFill="1" applyBorder="1"/>
    <xf numFmtId="0" fontId="0" fillId="3" borderId="3" xfId="0" applyFill="1" applyBorder="1"/>
    <xf numFmtId="3" fontId="0" fillId="2" borderId="7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1" fontId="18" fillId="0" borderId="7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10" fontId="17" fillId="2" borderId="0" xfId="1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1" fontId="18" fillId="2" borderId="7" xfId="0" applyNumberFormat="1" applyFont="1" applyFill="1" applyBorder="1" applyAlignment="1">
      <alignment horizontal="center" vertical="center"/>
    </xf>
    <xf numFmtId="10" fontId="17" fillId="2" borderId="7" xfId="1" applyNumberFormat="1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vertical="center" wrapText="1"/>
    </xf>
    <xf numFmtId="0" fontId="0" fillId="3" borderId="0" xfId="0" applyFill="1" applyBorder="1"/>
    <xf numFmtId="0" fontId="0" fillId="3" borderId="13" xfId="0" applyFill="1" applyBorder="1"/>
    <xf numFmtId="0" fontId="10" fillId="3" borderId="12" xfId="3" applyFont="1" applyFill="1" applyBorder="1" applyAlignment="1">
      <alignment horizontal="center" vertical="center"/>
    </xf>
    <xf numFmtId="0" fontId="13" fillId="0" borderId="10" xfId="0" applyFont="1" applyBorder="1"/>
    <xf numFmtId="0" fontId="19" fillId="3" borderId="0" xfId="0" applyFont="1" applyFill="1" applyBorder="1"/>
    <xf numFmtId="0" fontId="0" fillId="4" borderId="0" xfId="0" applyFill="1" applyBorder="1" applyAlignment="1">
      <alignment vertical="center"/>
    </xf>
    <xf numFmtId="0" fontId="8" fillId="0" borderId="1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0" fontId="8" fillId="0" borderId="8" xfId="3" applyFont="1" applyFill="1" applyBorder="1" applyAlignment="1">
      <alignment horizontal="center" vertical="center" wrapText="1"/>
    </xf>
    <xf numFmtId="10" fontId="17" fillId="0" borderId="7" xfId="1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2" fontId="17" fillId="0" borderId="9" xfId="0" applyNumberFormat="1" applyFont="1" applyFill="1" applyBorder="1" applyAlignment="1">
      <alignment horizontal="center" vertical="center"/>
    </xf>
    <xf numFmtId="2" fontId="17" fillId="2" borderId="9" xfId="0" applyNumberFormat="1" applyFont="1" applyFill="1" applyBorder="1" applyAlignment="1">
      <alignment horizontal="center" vertical="center"/>
    </xf>
    <xf numFmtId="10" fontId="18" fillId="0" borderId="10" xfId="1" applyNumberFormat="1" applyFont="1" applyFill="1" applyBorder="1" applyAlignment="1">
      <alignment horizontal="center" vertical="center"/>
    </xf>
    <xf numFmtId="10" fontId="18" fillId="2" borderId="14" xfId="1" applyNumberFormat="1" applyFont="1" applyFill="1" applyBorder="1" applyAlignment="1">
      <alignment horizontal="center" vertical="center"/>
    </xf>
    <xf numFmtId="10" fontId="18" fillId="2" borderId="10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2" fontId="18" fillId="0" borderId="10" xfId="1" applyNumberFormat="1" applyFont="1" applyFill="1" applyBorder="1" applyAlignment="1">
      <alignment horizontal="center" vertical="center"/>
    </xf>
    <xf numFmtId="2" fontId="18" fillId="2" borderId="14" xfId="1" applyNumberFormat="1" applyFont="1" applyFill="1" applyBorder="1" applyAlignment="1">
      <alignment horizontal="center" vertical="center"/>
    </xf>
    <xf numFmtId="2" fontId="18" fillId="2" borderId="10" xfId="1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vertical="center" wrapText="1"/>
    </xf>
    <xf numFmtId="2" fontId="0" fillId="2" borderId="8" xfId="0" applyNumberFormat="1" applyFill="1" applyBorder="1" applyAlignment="1">
      <alignment vertical="center" wrapText="1"/>
    </xf>
    <xf numFmtId="1" fontId="18" fillId="0" borderId="8" xfId="0" applyNumberFormat="1" applyFont="1" applyFill="1" applyBorder="1" applyAlignment="1">
      <alignment horizontal="center" vertical="center"/>
    </xf>
    <xf numFmtId="10" fontId="17" fillId="0" borderId="9" xfId="1" applyNumberFormat="1" applyFont="1" applyFill="1" applyBorder="1" applyAlignment="1">
      <alignment horizontal="center" vertical="center"/>
    </xf>
    <xf numFmtId="1" fontId="18" fillId="2" borderId="12" xfId="0" applyNumberFormat="1" applyFont="1" applyFill="1" applyBorder="1" applyAlignment="1">
      <alignment horizontal="center" vertical="center"/>
    </xf>
    <xf numFmtId="10" fontId="17" fillId="2" borderId="13" xfId="1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10" fontId="17" fillId="2" borderId="9" xfId="1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16" fillId="0" borderId="0" xfId="4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2" fontId="14" fillId="0" borderId="7" xfId="4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2" fontId="14" fillId="0" borderId="8" xfId="4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2" fontId="22" fillId="2" borderId="9" xfId="0" applyNumberFormat="1" applyFont="1" applyFill="1" applyBorder="1" applyAlignment="1">
      <alignment horizontal="center" vertical="center"/>
    </xf>
    <xf numFmtId="10" fontId="14" fillId="2" borderId="10" xfId="1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2" fontId="14" fillId="2" borderId="10" xfId="0" quotePrefix="1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 applyProtection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 vertical="center" wrapText="1"/>
    </xf>
    <xf numFmtId="2" fontId="22" fillId="2" borderId="9" xfId="0" applyNumberFormat="1" applyFont="1" applyFill="1" applyBorder="1" applyAlignment="1" applyProtection="1">
      <alignment horizontal="center" vertical="center" wrapText="1"/>
    </xf>
    <xf numFmtId="2" fontId="14" fillId="0" borderId="10" xfId="4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2" borderId="10" xfId="0" applyNumberFormat="1" applyFont="1" applyFill="1" applyBorder="1" applyAlignment="1" applyProtection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10" fontId="17" fillId="0" borderId="2" xfId="1" applyNumberFormat="1" applyFont="1" applyFill="1" applyBorder="1" applyAlignment="1">
      <alignment horizontal="center" vertical="center"/>
    </xf>
    <xf numFmtId="2" fontId="22" fillId="0" borderId="9" xfId="4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vertical="center" wrapText="1"/>
    </xf>
    <xf numFmtId="3" fontId="24" fillId="2" borderId="7" xfId="0" applyNumberFormat="1" applyFont="1" applyFill="1" applyBorder="1" applyAlignment="1">
      <alignment horizontal="center" vertical="center"/>
    </xf>
    <xf numFmtId="3" fontId="24" fillId="2" borderId="8" xfId="0" applyNumberFormat="1" applyFont="1" applyFill="1" applyBorder="1" applyAlignment="1">
      <alignment horizontal="center" vertical="center"/>
    </xf>
    <xf numFmtId="10" fontId="25" fillId="2" borderId="9" xfId="1" applyNumberFormat="1" applyFont="1" applyFill="1" applyBorder="1" applyAlignment="1">
      <alignment horizontal="center" vertical="center"/>
    </xf>
    <xf numFmtId="0" fontId="9" fillId="0" borderId="8" xfId="3" applyFont="1" applyFill="1" applyBorder="1" applyAlignment="1">
      <alignment vertical="center"/>
    </xf>
    <xf numFmtId="0" fontId="10" fillId="0" borderId="12" xfId="3" applyFont="1" applyFill="1" applyBorder="1" applyAlignment="1">
      <alignment vertical="center"/>
    </xf>
    <xf numFmtId="0" fontId="10" fillId="0" borderId="4" xfId="3" applyFont="1" applyFill="1" applyBorder="1" applyAlignment="1">
      <alignment vertical="center"/>
    </xf>
    <xf numFmtId="0" fontId="9" fillId="0" borderId="9" xfId="3" applyFont="1" applyFill="1" applyBorder="1" applyAlignment="1">
      <alignment vertical="center"/>
    </xf>
    <xf numFmtId="0" fontId="0" fillId="0" borderId="12" xfId="0" applyBorder="1"/>
    <xf numFmtId="0" fontId="13" fillId="3" borderId="0" xfId="0" applyFont="1" applyFill="1" applyBorder="1" applyAlignment="1">
      <alignment horizontal="left"/>
    </xf>
    <xf numFmtId="0" fontId="8" fillId="0" borderId="8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2 2" xfId="4"/>
    <cellStyle name="Normal 3" xfId="2"/>
    <cellStyle name="Porcentaje" xfId="1" builtinId="5"/>
  </cellStyles>
  <dxfs count="0"/>
  <tableStyles count="0" defaultTableStyle="TableStyleMedium2" defaultPivotStyle="PivotStyleLight16"/>
  <colors>
    <mruColors>
      <color rgb="FFD2FAE7"/>
      <color rgb="FFF6D6E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</a:t>
            </a:r>
            <a:r>
              <a:rPr lang="gl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rPr>
              <a:t>de Historia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Porcentaxe Participación por titulación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7458194890694178"/>
          <c:y val="0.19238346178729857"/>
          <c:w val="0.49487414564730059"/>
          <c:h val="0.7252436506014866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'Profesorado 2013-14'!$L$26</c:f>
              <c:strCache>
                <c:ptCount val="1"/>
                <c:pt idx="0">
                  <c:v>Curso 13-14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2013-14'!$C$28:$C$30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2013-14'!$C$27:$C$30</c15:sqref>
                  </c15:fullRef>
                </c:ext>
              </c:extLst>
            </c:strRef>
          </c:cat>
          <c:val>
            <c:numRef>
              <c:f>'Profesorado 2013-14'!$L$28:$L$30</c:f>
              <c:numCache>
                <c:formatCode>0.00%</c:formatCode>
                <c:ptCount val="3"/>
                <c:pt idx="0" formatCode="General">
                  <c:v>0</c:v>
                </c:pt>
                <c:pt idx="1">
                  <c:v>0.46150000000000002</c:v>
                </c:pt>
                <c:pt idx="2">
                  <c:v>0.39290000000000003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2013-14'!$L$27:$L$30</c15:sqref>
                  </c15:fullRef>
                </c:ext>
              </c:extLst>
            </c:numRef>
          </c:val>
        </c:ser>
        <c:ser>
          <c:idx val="3"/>
          <c:order val="1"/>
          <c:tx>
            <c:strRef>
              <c:f>'Profesorado 2013-14'!$O$26</c:f>
              <c:strCache>
                <c:ptCount val="1"/>
                <c:pt idx="0">
                  <c:v>Curso 12-13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2013-14'!$C$28:$C$30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2013-14'!$C$27:$C$30</c15:sqref>
                  </c15:fullRef>
                </c:ext>
              </c:extLst>
            </c:strRef>
          </c:cat>
          <c:val>
            <c:numRef>
              <c:f>'Profesorado 2013-14'!$O$28:$O$30</c:f>
              <c:numCache>
                <c:formatCode>0.00%</c:formatCode>
                <c:ptCount val="3"/>
                <c:pt idx="0" formatCode="General">
                  <c:v>0</c:v>
                </c:pt>
                <c:pt idx="1">
                  <c:v>0.65380000000000005</c:v>
                </c:pt>
                <c:pt idx="2">
                  <c:v>0.5333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2013-14'!$O$27:$O$30</c15:sqref>
                  </c15:fullRef>
                </c:ext>
              </c:extLst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4253952"/>
        <c:axId val="174255488"/>
        <c:extLst/>
      </c:barChart>
      <c:catAx>
        <c:axId val="17425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55488"/>
        <c:crosses val="autoZero"/>
        <c:auto val="1"/>
        <c:lblAlgn val="ctr"/>
        <c:lblOffset val="100"/>
        <c:noMultiLvlLbl val="0"/>
      </c:catAx>
      <c:valAx>
        <c:axId val="1742554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53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45687243537168"/>
          <c:y val="0.17578806364526661"/>
          <c:w val="0.16023341927548257"/>
          <c:h val="0.13643401444094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910777660730452"/>
          <c:y val="0.19238346178729857"/>
          <c:w val="0.53849016329830912"/>
          <c:h val="0.7153427324767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'Profesorado 2013-14'!$F$26</c:f>
              <c:strCache>
                <c:ptCount val="1"/>
                <c:pt idx="0">
                  <c:v>Curso 13-14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2013-14'!$C$28:$C$30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2013-14'!$C$27:$C$30</c15:sqref>
                  </c15:fullRef>
                </c:ext>
              </c:extLst>
            </c:strRef>
          </c:cat>
          <c:val>
            <c:numRef>
              <c:f>'Profesorado 2013-14'!$F$28:$F$30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5.57</c:v>
                </c:pt>
                <c:pt idx="2">
                  <c:v>5.56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2013-14'!$F$27:$F$30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'Profesorado 2013-14'!$I$26</c:f>
              <c:strCache>
                <c:ptCount val="1"/>
                <c:pt idx="0">
                  <c:v>Curso 12-13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2013-14'!$C$28:$C$30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2013-14'!$C$27:$C$30</c15:sqref>
                  </c15:fullRef>
                </c:ext>
              </c:extLst>
            </c:strRef>
          </c:cat>
          <c:val>
            <c:numRef>
              <c:f>'Profesorado 2013-14'!$I$28:$I$30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5.76</c:v>
                </c:pt>
                <c:pt idx="2">
                  <c:v>5.52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2013-14'!$I$27:$I$30</c15:sqref>
                  </c15:fullRef>
                </c:ext>
              </c:extLst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3968000"/>
        <c:axId val="173977984"/>
      </c:barChart>
      <c:catAx>
        <c:axId val="17396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977984"/>
        <c:crosses val="autoZero"/>
        <c:auto val="1"/>
        <c:lblAlgn val="ctr"/>
        <c:lblOffset val="100"/>
        <c:noMultiLvlLbl val="0"/>
      </c:catAx>
      <c:valAx>
        <c:axId val="173977984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96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56203087029556"/>
          <c:y val="3.5887612892330736E-2"/>
          <c:w val="0.15446473874950878"/>
          <c:h val="0.13703092121707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</a:t>
            </a:r>
            <a:r>
              <a:rPr lang="gl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rPr>
              <a:t>de Historia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Porcentaxe Participación por titulación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7458194890694178"/>
          <c:y val="0.19238346178729857"/>
          <c:w val="0.49487414564730059"/>
          <c:h val="0.7252436506014866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'Profesorado 2012-13'!$L$26</c:f>
              <c:strCache>
                <c:ptCount val="1"/>
                <c:pt idx="0">
                  <c:v>Curso 12-13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2012-13'!$C$28:$C$30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2012-13'!$C$27:$C$30</c15:sqref>
                  </c15:fullRef>
                </c:ext>
              </c:extLst>
            </c:strRef>
          </c:cat>
          <c:val>
            <c:numRef>
              <c:f>'Profesorado 2012-13'!$L$28:$L$30</c:f>
              <c:numCache>
                <c:formatCode>0.00%</c:formatCode>
                <c:ptCount val="3"/>
                <c:pt idx="0" formatCode="General">
                  <c:v>0</c:v>
                </c:pt>
                <c:pt idx="1">
                  <c:v>0.65380000000000005</c:v>
                </c:pt>
                <c:pt idx="2">
                  <c:v>0.5333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2012-13'!$L$27:$L$30</c15:sqref>
                  </c15:fullRef>
                </c:ext>
              </c:extLst>
            </c:numRef>
          </c:val>
        </c:ser>
        <c:ser>
          <c:idx val="3"/>
          <c:order val="1"/>
          <c:tx>
            <c:strRef>
              <c:f>'Profesorado 2012-13'!$O$26</c:f>
              <c:strCache>
                <c:ptCount val="1"/>
                <c:pt idx="0">
                  <c:v>Curso 11-12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2012-13'!$C$28:$C$30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2012-13'!$C$27:$C$30</c15:sqref>
                  </c15:fullRef>
                </c:ext>
              </c:extLst>
            </c:strRef>
          </c:cat>
          <c:val>
            <c:numRef>
              <c:f>'Profesorado 2012-13'!$O$28:$O$30</c:f>
              <c:numCache>
                <c:formatCode>0.00%</c:formatCode>
                <c:ptCount val="3"/>
                <c:pt idx="0" formatCode="General">
                  <c:v>0</c:v>
                </c:pt>
                <c:pt idx="1">
                  <c:v>0.45829999999999999</c:v>
                </c:pt>
                <c:pt idx="2">
                  <c:v>0.51719999999999999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2012-13'!$O$27:$O$30</c15:sqref>
                  </c15:fullRef>
                </c:ext>
              </c:extLst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4473600"/>
        <c:axId val="174475136"/>
        <c:extLst/>
      </c:barChart>
      <c:catAx>
        <c:axId val="17447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475136"/>
        <c:crosses val="autoZero"/>
        <c:auto val="1"/>
        <c:lblAlgn val="ctr"/>
        <c:lblOffset val="100"/>
        <c:noMultiLvlLbl val="0"/>
      </c:catAx>
      <c:valAx>
        <c:axId val="1744751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4736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45687243537168"/>
          <c:y val="0.17578806364526661"/>
          <c:w val="0.16023341927548257"/>
          <c:h val="0.13643401444094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910777660730452"/>
          <c:y val="0.19238346178729857"/>
          <c:w val="0.53849016329830912"/>
          <c:h val="0.7153427324767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'Profesorado 2012-13'!$F$26</c:f>
              <c:strCache>
                <c:ptCount val="1"/>
                <c:pt idx="0">
                  <c:v>Curso 12-13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2012-13'!$C$28:$C$30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2012-13'!$C$27:$C$30</c15:sqref>
                  </c15:fullRef>
                </c:ext>
              </c:extLst>
            </c:strRef>
          </c:cat>
          <c:val>
            <c:numRef>
              <c:f>'Profesorado 2012-13'!$F$28:$F$30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5.76</c:v>
                </c:pt>
                <c:pt idx="2">
                  <c:v>5.52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2012-13'!$F$27:$F$30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'Profesorado 2012-13'!$I$26</c:f>
              <c:strCache>
                <c:ptCount val="1"/>
                <c:pt idx="0">
                  <c:v>Curso 11-12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'Profesorado 2012-13'!$C$28:$C$30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'Profesorado 2012-13'!$C$27:$C$30</c15:sqref>
                  </c15:fullRef>
                </c:ext>
              </c:extLst>
            </c:strRef>
          </c:cat>
          <c:val>
            <c:numRef>
              <c:f>'Profesorado 2012-13'!$I$28:$I$30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5.41</c:v>
                </c:pt>
                <c:pt idx="2">
                  <c:v>5.96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'Profesorado 2012-13'!$I$27:$I$30</c15:sqref>
                  </c15:fullRef>
                </c:ext>
              </c:extLst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5191168"/>
        <c:axId val="175192704"/>
      </c:barChart>
      <c:catAx>
        <c:axId val="17519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192704"/>
        <c:crosses val="autoZero"/>
        <c:auto val="1"/>
        <c:lblAlgn val="ctr"/>
        <c:lblOffset val="100"/>
        <c:noMultiLvlLbl val="0"/>
      </c:catAx>
      <c:valAx>
        <c:axId val="175192704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19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56203087029556"/>
          <c:y val="3.5887612892330736E-2"/>
          <c:w val="0.15446473874950878"/>
          <c:h val="0.13703092121707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  <xdr:twoCellAnchor>
    <xdr:from>
      <xdr:col>14</xdr:col>
      <xdr:colOff>62434</xdr:colOff>
      <xdr:row>6</xdr:row>
      <xdr:rowOff>68036</xdr:rowOff>
    </xdr:from>
    <xdr:to>
      <xdr:col>23</xdr:col>
      <xdr:colOff>706772</xdr:colOff>
      <xdr:row>25</xdr:row>
      <xdr:rowOff>40822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54428</xdr:colOff>
      <xdr:row>6</xdr:row>
      <xdr:rowOff>13606</xdr:rowOff>
    </xdr:from>
    <xdr:to>
      <xdr:col>12</xdr:col>
      <xdr:colOff>449036</xdr:colOff>
      <xdr:row>24</xdr:row>
      <xdr:rowOff>161244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  <xdr:twoCellAnchor>
    <xdr:from>
      <xdr:col>14</xdr:col>
      <xdr:colOff>62434</xdr:colOff>
      <xdr:row>6</xdr:row>
      <xdr:rowOff>68036</xdr:rowOff>
    </xdr:from>
    <xdr:to>
      <xdr:col>23</xdr:col>
      <xdr:colOff>706772</xdr:colOff>
      <xdr:row>25</xdr:row>
      <xdr:rowOff>40822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54428</xdr:colOff>
      <xdr:row>6</xdr:row>
      <xdr:rowOff>13606</xdr:rowOff>
    </xdr:from>
    <xdr:to>
      <xdr:col>12</xdr:col>
      <xdr:colOff>449036</xdr:colOff>
      <xdr:row>24</xdr:row>
      <xdr:rowOff>161244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versidad%20de%20Vigo/Desktop/Bufff/Informe_resultados_enquisa_satisfaccion_alum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Ficha"/>
      <sheetName val="Resumo"/>
      <sheetName val="Desagregados"/>
      <sheetName val="Centros"/>
      <sheetName val="101"/>
      <sheetName val="102"/>
      <sheetName val="103"/>
      <sheetName val="104"/>
      <sheetName val="105"/>
      <sheetName val="106"/>
      <sheetName val="151"/>
      <sheetName val="201"/>
      <sheetName val="202"/>
      <sheetName val="203"/>
      <sheetName val="204"/>
      <sheetName val="205"/>
      <sheetName val="251"/>
      <sheetName val="252"/>
      <sheetName val="301"/>
      <sheetName val="302"/>
      <sheetName val="303"/>
      <sheetName val="305"/>
      <sheetName val="306"/>
      <sheetName val="308"/>
      <sheetName val="309"/>
      <sheetName val="310"/>
      <sheetName val="311"/>
      <sheetName val="3121"/>
      <sheetName val="3122"/>
      <sheetName val="351"/>
      <sheetName val="352"/>
      <sheetName val="353"/>
      <sheetName val="355"/>
      <sheetName val="Brutos"/>
    </sheetNames>
    <sheetDataSet>
      <sheetData sheetId="0"/>
      <sheetData sheetId="1"/>
      <sheetData sheetId="2">
        <row r="13">
          <cell r="I13">
            <v>3.3347826086956522</v>
          </cell>
        </row>
      </sheetData>
      <sheetData sheetId="3">
        <row r="14">
          <cell r="O14">
            <v>3.6097560975609757</v>
          </cell>
        </row>
      </sheetData>
      <sheetData sheetId="4">
        <row r="33">
          <cell r="C33" t="str">
            <v>Facultade de Historia</v>
          </cell>
        </row>
      </sheetData>
      <sheetData sheetId="5"/>
      <sheetData sheetId="6">
        <row r="26">
          <cell r="D26" t="str">
            <v>Curso 15/16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zoomScale="70" zoomScaleNormal="70" workbookViewId="0">
      <selection activeCell="B4" sqref="B4"/>
    </sheetView>
  </sheetViews>
  <sheetFormatPr baseColWidth="10" defaultColWidth="10.7109375" defaultRowHeight="15" x14ac:dyDescent="0.25"/>
  <cols>
    <col min="1" max="1" width="3.140625" customWidth="1"/>
    <col min="2" max="2" width="40.42578125" style="1" customWidth="1"/>
    <col min="3" max="3" width="40.7109375" customWidth="1"/>
    <col min="4" max="5" width="10.7109375" customWidth="1"/>
    <col min="6" max="6" width="13" style="2" customWidth="1"/>
    <col min="7" max="18" width="13" customWidth="1"/>
    <col min="19" max="19" width="13.140625" customWidth="1"/>
    <col min="20" max="20" width="13" customWidth="1"/>
    <col min="21" max="24" width="13.140625" customWidth="1"/>
    <col min="25" max="30" width="13" customWidth="1"/>
    <col min="40" max="44" width="12.7109375" customWidth="1"/>
    <col min="45" max="16384" width="10.7109375" style="13"/>
  </cols>
  <sheetData>
    <row r="1" spans="1:44" ht="9" customHeight="1" x14ac:dyDescent="0.25"/>
    <row r="3" spans="1:44" ht="9" customHeight="1" thickBot="1" x14ac:dyDescent="0.3"/>
    <row r="4" spans="1:44" ht="28.5" x14ac:dyDescent="0.25">
      <c r="B4" s="3" t="s">
        <v>99</v>
      </c>
      <c r="C4" s="4"/>
      <c r="D4" s="4"/>
      <c r="E4" s="4"/>
      <c r="F4" s="5"/>
      <c r="G4" s="4"/>
      <c r="H4" s="4"/>
      <c r="I4" s="7"/>
      <c r="J4" s="13"/>
      <c r="K4" s="13"/>
    </row>
    <row r="5" spans="1:44" ht="24.75" thickBot="1" x14ac:dyDescent="0.3">
      <c r="B5" s="8" t="s">
        <v>1</v>
      </c>
      <c r="C5" s="9"/>
      <c r="D5" s="9"/>
      <c r="E5" s="9"/>
      <c r="F5" s="10"/>
      <c r="G5" s="9"/>
      <c r="H5" s="9"/>
      <c r="I5" s="12"/>
      <c r="J5" s="13"/>
      <c r="K5" s="13"/>
    </row>
    <row r="6" spans="1:44" ht="15" customHeight="1" x14ac:dyDescent="0.25"/>
    <row r="7" spans="1:44" ht="15" customHeight="1" x14ac:dyDescent="0.25"/>
    <row r="8" spans="1:44" ht="15" customHeight="1" x14ac:dyDescent="0.25"/>
    <row r="9" spans="1:44" ht="15" customHeight="1" x14ac:dyDescent="0.25"/>
    <row r="10" spans="1:44" s="17" customFormat="1" ht="5.25" customHeight="1" thickBot="1" x14ac:dyDescent="0.3">
      <c r="A10" s="14"/>
      <c r="B10" s="15"/>
      <c r="C10" s="16"/>
      <c r="D10" s="16"/>
      <c r="E10" s="16"/>
      <c r="F10" s="14" t="s">
        <v>28</v>
      </c>
      <c r="G10" s="14"/>
      <c r="H10" s="14"/>
      <c r="I10" s="14" t="s">
        <v>28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s="22" customFormat="1" ht="45" customHeight="1" thickBot="1" x14ac:dyDescent="0.3">
      <c r="A11" s="108"/>
      <c r="B11" s="108" t="s">
        <v>3</v>
      </c>
      <c r="C11" s="193" t="s">
        <v>4</v>
      </c>
      <c r="D11" s="194"/>
      <c r="E11" s="195"/>
      <c r="F11" s="107" t="s">
        <v>5</v>
      </c>
      <c r="G11" s="108" t="s">
        <v>88</v>
      </c>
      <c r="H11" s="109" t="s">
        <v>39</v>
      </c>
      <c r="I11" s="195" t="s">
        <v>33</v>
      </c>
      <c r="J11" s="196"/>
      <c r="K11" s="196"/>
      <c r="L11" s="193" t="s">
        <v>96</v>
      </c>
      <c r="M11" s="194"/>
      <c r="N11" s="195"/>
      <c r="O11" s="193" t="s">
        <v>55</v>
      </c>
      <c r="P11" s="194"/>
      <c r="Q11" s="195"/>
      <c r="R11" s="193" t="s">
        <v>34</v>
      </c>
      <c r="S11" s="194"/>
      <c r="T11" s="195"/>
      <c r="U11" s="193" t="s">
        <v>35</v>
      </c>
      <c r="V11" s="194"/>
      <c r="W11" s="195"/>
      <c r="X11" s="193" t="s">
        <v>97</v>
      </c>
      <c r="Y11" s="194"/>
      <c r="Z11" s="195"/>
      <c r="AA11" s="193" t="s">
        <v>98</v>
      </c>
      <c r="AB11" s="194"/>
      <c r="AC11" s="195"/>
    </row>
    <row r="12" spans="1:44" s="22" customFormat="1" ht="22.5" customHeight="1" thickBot="1" x14ac:dyDescent="0.3">
      <c r="C12" s="107" t="s">
        <v>31</v>
      </c>
      <c r="D12" s="108" t="s">
        <v>32</v>
      </c>
      <c r="E12" s="109" t="s">
        <v>0</v>
      </c>
      <c r="F12" s="107" t="s">
        <v>0</v>
      </c>
      <c r="G12" s="108" t="s">
        <v>0</v>
      </c>
      <c r="H12" s="109" t="s">
        <v>0</v>
      </c>
      <c r="I12" s="110" t="s">
        <v>31</v>
      </c>
      <c r="J12" s="110" t="s">
        <v>32</v>
      </c>
      <c r="K12" s="110" t="s">
        <v>0</v>
      </c>
      <c r="L12" s="110" t="s">
        <v>31</v>
      </c>
      <c r="M12" s="110" t="s">
        <v>32</v>
      </c>
      <c r="N12" s="110" t="s">
        <v>0</v>
      </c>
      <c r="O12" s="110" t="s">
        <v>31</v>
      </c>
      <c r="P12" s="110" t="s">
        <v>32</v>
      </c>
      <c r="Q12" s="110" t="s">
        <v>0</v>
      </c>
      <c r="R12" s="110" t="s">
        <v>31</v>
      </c>
      <c r="S12" s="110" t="s">
        <v>32</v>
      </c>
      <c r="T12" s="110" t="s">
        <v>0</v>
      </c>
      <c r="U12" s="110" t="s">
        <v>31</v>
      </c>
      <c r="V12" s="110" t="s">
        <v>32</v>
      </c>
      <c r="W12" s="110" t="s">
        <v>0</v>
      </c>
      <c r="X12" s="110" t="s">
        <v>31</v>
      </c>
      <c r="Y12" s="110" t="s">
        <v>32</v>
      </c>
      <c r="Z12" s="110" t="s">
        <v>0</v>
      </c>
      <c r="AA12" s="110" t="s">
        <v>31</v>
      </c>
      <c r="AB12" s="110" t="s">
        <v>32</v>
      </c>
      <c r="AC12" s="110" t="s">
        <v>0</v>
      </c>
    </row>
    <row r="13" spans="1:44" ht="30" customHeight="1" thickBot="1" x14ac:dyDescent="0.3">
      <c r="A13" s="23"/>
      <c r="B13" s="113" t="s">
        <v>9</v>
      </c>
      <c r="C13" s="165">
        <v>3.9968050000000002</v>
      </c>
      <c r="D13" s="163">
        <v>4.305555</v>
      </c>
      <c r="E13" s="181">
        <v>4.1228733459357274</v>
      </c>
      <c r="F13" s="85">
        <v>24</v>
      </c>
      <c r="G13" s="85">
        <v>22</v>
      </c>
      <c r="H13" s="106">
        <v>0.91669999999999996</v>
      </c>
      <c r="I13" s="176">
        <v>4.1666660000000002</v>
      </c>
      <c r="J13" s="176">
        <v>4.7222220000000004</v>
      </c>
      <c r="K13" s="176">
        <v>4.4047609999999997</v>
      </c>
      <c r="L13" s="176">
        <v>4.0891080000000004</v>
      </c>
      <c r="M13" s="176">
        <v>4.2361110000000002</v>
      </c>
      <c r="N13" s="176">
        <v>4.1502889999999999</v>
      </c>
      <c r="O13" s="176">
        <v>3.8461530000000002</v>
      </c>
      <c r="P13" s="176">
        <v>3.875</v>
      </c>
      <c r="Q13" s="176">
        <v>3.8571420000000001</v>
      </c>
      <c r="R13" s="176">
        <v>4.078125</v>
      </c>
      <c r="S13" s="176">
        <v>4.3863630000000002</v>
      </c>
      <c r="T13" s="176">
        <v>4.203703</v>
      </c>
      <c r="U13" s="176">
        <v>3.64</v>
      </c>
      <c r="V13" s="176">
        <v>4</v>
      </c>
      <c r="W13" s="176">
        <v>3.7906970000000002</v>
      </c>
      <c r="X13" s="176">
        <v>3.8648639999999999</v>
      </c>
      <c r="Y13" s="176">
        <v>4.375</v>
      </c>
      <c r="Z13" s="176">
        <v>4.0655729999999997</v>
      </c>
      <c r="AA13" s="176">
        <v>3.9387750000000001</v>
      </c>
      <c r="AB13" s="176">
        <v>4.34375</v>
      </c>
      <c r="AC13" s="176">
        <v>4.0987650000000002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30" customHeight="1" thickBot="1" x14ac:dyDescent="0.3">
      <c r="A14" s="162"/>
      <c r="B14" s="113" t="s">
        <v>100</v>
      </c>
      <c r="C14" s="166">
        <v>4.12</v>
      </c>
      <c r="D14" s="164">
        <v>3.822222</v>
      </c>
      <c r="E14" s="182">
        <v>3.9789473684210526</v>
      </c>
      <c r="F14" s="85">
        <v>4</v>
      </c>
      <c r="G14" s="85">
        <v>4</v>
      </c>
      <c r="H14" s="106">
        <v>1</v>
      </c>
      <c r="I14" s="177">
        <v>4</v>
      </c>
      <c r="J14" s="177">
        <v>4</v>
      </c>
      <c r="K14" s="177">
        <v>4</v>
      </c>
      <c r="L14" s="177">
        <v>4.4375</v>
      </c>
      <c r="M14" s="177">
        <v>3.9375</v>
      </c>
      <c r="N14" s="177">
        <v>4.1875</v>
      </c>
      <c r="O14" s="177">
        <v>4.5</v>
      </c>
      <c r="P14" s="177">
        <v>4.5</v>
      </c>
      <c r="Q14" s="177">
        <v>4.5</v>
      </c>
      <c r="R14" s="177">
        <v>3.6</v>
      </c>
      <c r="S14" s="177">
        <v>3.1</v>
      </c>
      <c r="T14" s="177">
        <v>3.35</v>
      </c>
      <c r="U14" s="177">
        <v>4.5</v>
      </c>
      <c r="V14" s="177">
        <v>4</v>
      </c>
      <c r="W14" s="177">
        <v>4.25</v>
      </c>
      <c r="X14" s="177">
        <v>4</v>
      </c>
      <c r="Y14" s="177">
        <v>4.2</v>
      </c>
      <c r="Z14" s="177">
        <v>4.0909089999999999</v>
      </c>
      <c r="AA14" s="177">
        <v>4</v>
      </c>
      <c r="AB14" s="177">
        <v>4</v>
      </c>
      <c r="AC14" s="177">
        <v>4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30" customHeight="1" thickBot="1" x14ac:dyDescent="0.3">
      <c r="A15" s="24"/>
      <c r="B15" s="113" t="s">
        <v>12</v>
      </c>
      <c r="C15" s="122"/>
      <c r="D15" s="123"/>
      <c r="E15" s="140"/>
      <c r="F15" s="179"/>
      <c r="G15" s="179"/>
      <c r="H15" s="180"/>
      <c r="I15" s="119"/>
      <c r="J15" s="119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30" customHeight="1" thickBot="1" x14ac:dyDescent="0.3">
      <c r="A16" s="98"/>
      <c r="B16" s="114" t="s">
        <v>49</v>
      </c>
      <c r="C16" s="166">
        <v>4.1270490000000004</v>
      </c>
      <c r="D16" s="164">
        <v>4.2379509999999998</v>
      </c>
      <c r="E16" s="182">
        <v>4.1909722222222223</v>
      </c>
      <c r="F16" s="85">
        <v>38</v>
      </c>
      <c r="G16" s="85">
        <v>26</v>
      </c>
      <c r="H16" s="151">
        <v>0.68420000000000003</v>
      </c>
      <c r="I16" s="177">
        <v>4.1500000000000004</v>
      </c>
      <c r="J16" s="177">
        <v>4.4827579999999996</v>
      </c>
      <c r="K16" s="177">
        <v>4.3469379999999997</v>
      </c>
      <c r="L16" s="177">
        <v>4.2249999999999996</v>
      </c>
      <c r="M16" s="177">
        <v>4.2956519999999996</v>
      </c>
      <c r="N16" s="177">
        <v>4.2666659999999998</v>
      </c>
      <c r="O16" s="177">
        <v>4.0999999999999996</v>
      </c>
      <c r="P16" s="177">
        <v>4.4285709999999998</v>
      </c>
      <c r="Q16" s="177">
        <v>4.2916660000000002</v>
      </c>
      <c r="R16" s="177">
        <v>4.22</v>
      </c>
      <c r="S16" s="177">
        <v>4.1666660000000002</v>
      </c>
      <c r="T16" s="177">
        <v>4.1923069999999996</v>
      </c>
      <c r="U16" s="177">
        <v>4.1111110000000002</v>
      </c>
      <c r="V16" s="177">
        <v>4.0689650000000004</v>
      </c>
      <c r="W16" s="177">
        <v>4.0851059999999997</v>
      </c>
      <c r="X16" s="177">
        <v>4.1538459999999997</v>
      </c>
      <c r="Y16" s="177">
        <v>4.1315780000000002</v>
      </c>
      <c r="Z16" s="177">
        <v>4.140625</v>
      </c>
      <c r="AA16" s="177">
        <v>3.8</v>
      </c>
      <c r="AB16" s="177">
        <v>4.1698110000000002</v>
      </c>
      <c r="AC16" s="177">
        <v>4.0107520000000001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30" customHeight="1" thickBot="1" x14ac:dyDescent="0.3">
      <c r="A17" s="25"/>
      <c r="B17" s="27" t="str">
        <f>+[1]Centros!C33</f>
        <v>Facultade de Historia</v>
      </c>
      <c r="C17" s="174">
        <v>4.059308072487644</v>
      </c>
      <c r="D17" s="173">
        <v>4.2310286677908939</v>
      </c>
      <c r="E17" s="175">
        <v>4.144166666666667</v>
      </c>
      <c r="F17" s="89">
        <v>66</v>
      </c>
      <c r="G17" s="89">
        <v>52</v>
      </c>
      <c r="H17" s="90">
        <v>0.78790000000000004</v>
      </c>
      <c r="I17" s="178">
        <v>4.145833333333333</v>
      </c>
      <c r="J17" s="178">
        <v>4.5294117647058822</v>
      </c>
      <c r="K17" s="178">
        <v>4.3434343434343434</v>
      </c>
      <c r="L17" s="178">
        <v>4.1725888324873095</v>
      </c>
      <c r="M17" s="178">
        <v>4.2463054187192117</v>
      </c>
      <c r="N17" s="178">
        <v>4.21</v>
      </c>
      <c r="O17" s="178">
        <v>4</v>
      </c>
      <c r="P17" s="178">
        <v>4.25</v>
      </c>
      <c r="Q17" s="178">
        <v>4.1224489795918364</v>
      </c>
      <c r="R17" s="178">
        <v>4.096774193548387</v>
      </c>
      <c r="S17" s="178">
        <v>4.1574074074074074</v>
      </c>
      <c r="T17" s="178">
        <v>4.125</v>
      </c>
      <c r="U17" s="178">
        <v>3.8936170212765959</v>
      </c>
      <c r="V17" s="178">
        <v>4.0392156862745097</v>
      </c>
      <c r="W17" s="178">
        <v>3.9693877551020407</v>
      </c>
      <c r="X17" s="178">
        <v>3.9855072463768115</v>
      </c>
      <c r="Y17" s="178">
        <v>4.2238805970149258</v>
      </c>
      <c r="Z17" s="178">
        <v>4.1029411764705879</v>
      </c>
      <c r="AA17" s="178">
        <v>3.8865979381443299</v>
      </c>
      <c r="AB17" s="178">
        <v>4.2247191011235952</v>
      </c>
      <c r="AC17" s="178">
        <v>4.0483870967741939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30" customHeight="1" thickBot="1" x14ac:dyDescent="0.3">
      <c r="A18" s="25"/>
      <c r="B18" s="27" t="s">
        <v>25</v>
      </c>
      <c r="C18" s="167" t="s">
        <v>27</v>
      </c>
      <c r="D18" s="168" t="s">
        <v>27</v>
      </c>
      <c r="E18" s="169" t="s">
        <v>27</v>
      </c>
      <c r="F18" s="88" t="s">
        <v>27</v>
      </c>
      <c r="G18" s="89" t="s">
        <v>27</v>
      </c>
      <c r="H18" s="90" t="s">
        <v>27</v>
      </c>
      <c r="I18" s="170" t="s">
        <v>27</v>
      </c>
      <c r="J18" s="170" t="s">
        <v>27</v>
      </c>
      <c r="K18" s="171" t="s">
        <v>27</v>
      </c>
      <c r="L18" s="171" t="s">
        <v>27</v>
      </c>
      <c r="M18" s="171" t="s">
        <v>27</v>
      </c>
      <c r="N18" s="171" t="s">
        <v>27</v>
      </c>
      <c r="O18" s="171" t="s">
        <v>27</v>
      </c>
      <c r="P18" s="171" t="s">
        <v>27</v>
      </c>
      <c r="Q18" s="171" t="s">
        <v>27</v>
      </c>
      <c r="R18" s="171" t="s">
        <v>27</v>
      </c>
      <c r="S18" s="171" t="s">
        <v>27</v>
      </c>
      <c r="T18" s="171" t="s">
        <v>27</v>
      </c>
      <c r="U18" s="172" t="s">
        <v>27</v>
      </c>
      <c r="V18" s="171" t="s">
        <v>27</v>
      </c>
      <c r="W18" s="171" t="s">
        <v>27</v>
      </c>
      <c r="X18" s="171" t="s">
        <v>27</v>
      </c>
      <c r="Y18" s="171" t="s">
        <v>27</v>
      </c>
      <c r="Z18" s="171" t="s">
        <v>27</v>
      </c>
      <c r="AA18" s="171" t="s">
        <v>27</v>
      </c>
      <c r="AB18" s="171" t="s">
        <v>27</v>
      </c>
      <c r="AC18" s="171" t="s">
        <v>27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30" customHeight="1" thickBot="1" x14ac:dyDescent="0.3">
      <c r="A19" s="25"/>
      <c r="B19" s="27" t="s">
        <v>26</v>
      </c>
      <c r="C19" s="174">
        <v>4.0135950151611075</v>
      </c>
      <c r="D19" s="173">
        <v>4.0408428284182305</v>
      </c>
      <c r="E19" s="175">
        <v>4.0256667223428542</v>
      </c>
      <c r="F19" s="88">
        <v>5308</v>
      </c>
      <c r="G19" s="88">
        <v>2358</v>
      </c>
      <c r="H19" s="90">
        <v>0.44419999999999998</v>
      </c>
      <c r="I19" s="178">
        <v>4.193073248407643</v>
      </c>
      <c r="J19" s="178">
        <v>4.195281124497992</v>
      </c>
      <c r="K19" s="178">
        <v>4.1940497335701599</v>
      </c>
      <c r="L19" s="178">
        <v>4.0315117670522538</v>
      </c>
      <c r="M19" s="178">
        <v>4.0646697581150519</v>
      </c>
      <c r="N19" s="178">
        <v>4.0462042539012604</v>
      </c>
      <c r="O19" s="178">
        <v>3.9573420836751434</v>
      </c>
      <c r="P19" s="178">
        <v>3.969199178644764</v>
      </c>
      <c r="Q19" s="178">
        <v>3.9626082991336071</v>
      </c>
      <c r="R19" s="178">
        <v>4.0827770360480642</v>
      </c>
      <c r="S19" s="178">
        <v>4.1022128556375135</v>
      </c>
      <c r="T19" s="178">
        <v>4.0913663034367138</v>
      </c>
      <c r="U19" s="178">
        <v>3.9681291390728477</v>
      </c>
      <c r="V19" s="178">
        <v>3.9994805194805196</v>
      </c>
      <c r="W19" s="178">
        <v>3.9820317899101592</v>
      </c>
      <c r="X19" s="178">
        <v>3.938750758035173</v>
      </c>
      <c r="Y19" s="178">
        <v>3.9922480620155039</v>
      </c>
      <c r="Z19" s="178">
        <v>3.9622320517182716</v>
      </c>
      <c r="AA19" s="178">
        <v>3.877254729432468</v>
      </c>
      <c r="AB19" s="178">
        <v>3.9010062550992659</v>
      </c>
      <c r="AC19" s="178">
        <v>3.887875471239207</v>
      </c>
      <c r="AD19" s="13"/>
      <c r="AE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30" customHeight="1" thickBot="1" x14ac:dyDescent="0.3">
      <c r="A20" s="25"/>
      <c r="B20" s="183" t="s">
        <v>101</v>
      </c>
      <c r="C20" s="174">
        <v>3.8579750000000002</v>
      </c>
      <c r="D20" s="173">
        <v>3.7206389999999998</v>
      </c>
      <c r="E20" s="175">
        <v>3.7870668815471396</v>
      </c>
      <c r="F20" s="185">
        <v>483</v>
      </c>
      <c r="G20" s="184">
        <v>217</v>
      </c>
      <c r="H20" s="186">
        <v>0.44929999999999998</v>
      </c>
      <c r="I20" s="178">
        <v>4.0656559999999997</v>
      </c>
      <c r="J20" s="178">
        <v>3.953703</v>
      </c>
      <c r="K20" s="178">
        <v>4.0072460000000003</v>
      </c>
      <c r="L20" s="178">
        <v>3.8335409999999999</v>
      </c>
      <c r="M20" s="178">
        <v>3.748831</v>
      </c>
      <c r="N20" s="178">
        <v>3.7897280000000002</v>
      </c>
      <c r="O20" s="178">
        <v>3.75</v>
      </c>
      <c r="P20" s="178">
        <v>3.5</v>
      </c>
      <c r="Q20" s="178">
        <v>3.62</v>
      </c>
      <c r="R20" s="178">
        <v>4.0909089999999999</v>
      </c>
      <c r="S20" s="178">
        <v>3.8473890000000002</v>
      </c>
      <c r="T20" s="178">
        <v>3.9660139999999999</v>
      </c>
      <c r="U20" s="178">
        <v>3.7577310000000002</v>
      </c>
      <c r="V20" s="178">
        <v>3.6585359999999998</v>
      </c>
      <c r="W20" s="178">
        <v>3.706766</v>
      </c>
      <c r="X20" s="178">
        <v>3.764084</v>
      </c>
      <c r="Y20" s="178">
        <v>3.571917</v>
      </c>
      <c r="Z20" s="178">
        <v>3.6666660000000002</v>
      </c>
      <c r="AA20" s="178">
        <v>3.6470579999999999</v>
      </c>
      <c r="AB20" s="178">
        <v>3.571428</v>
      </c>
      <c r="AC20" s="178">
        <v>3.6074760000000001</v>
      </c>
      <c r="AD20" s="13"/>
      <c r="AE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5.75" thickBot="1" x14ac:dyDescent="0.3"/>
    <row r="22" spans="1:44" customFormat="1" ht="19.5" thickBot="1" x14ac:dyDescent="0.35">
      <c r="B22" s="187" t="s">
        <v>15</v>
      </c>
      <c r="C22" s="190"/>
      <c r="D22" s="104"/>
      <c r="E22" s="104"/>
      <c r="F22" s="192" t="s">
        <v>40</v>
      </c>
      <c r="G22" s="192"/>
      <c r="H22" s="192"/>
      <c r="I22" s="13"/>
      <c r="M22" s="13"/>
      <c r="N22" s="13"/>
      <c r="O22" s="13"/>
      <c r="P22" s="13"/>
      <c r="Q22" s="13"/>
      <c r="R22" s="13"/>
      <c r="S22" s="13"/>
    </row>
    <row r="23" spans="1:44" customFormat="1" x14ac:dyDescent="0.25">
      <c r="B23" s="188" t="s">
        <v>33</v>
      </c>
      <c r="C23" s="36"/>
      <c r="D23" s="34"/>
      <c r="E23" s="34"/>
      <c r="F23" s="93"/>
      <c r="G23" s="93"/>
      <c r="H23" s="93"/>
      <c r="I23" s="13"/>
      <c r="M23" s="13"/>
      <c r="N23" s="13"/>
      <c r="O23" s="13"/>
      <c r="P23" s="13"/>
      <c r="Q23" s="13"/>
      <c r="R23" s="13"/>
      <c r="S23" s="13"/>
    </row>
    <row r="24" spans="1:44" customFormat="1" x14ac:dyDescent="0.25">
      <c r="B24" s="188" t="s">
        <v>96</v>
      </c>
      <c r="C24" s="36"/>
      <c r="D24" s="34"/>
      <c r="E24" s="34"/>
      <c r="F24" s="97" t="s">
        <v>50</v>
      </c>
      <c r="G24" s="93"/>
      <c r="H24" s="93"/>
      <c r="I24" s="13"/>
      <c r="M24" s="13"/>
      <c r="N24" s="13"/>
      <c r="O24" s="13"/>
      <c r="P24" s="13"/>
      <c r="Q24" s="13"/>
      <c r="R24" s="13"/>
      <c r="S24" s="13"/>
    </row>
    <row r="25" spans="1:44" customFormat="1" x14ac:dyDescent="0.25">
      <c r="B25" s="188" t="s">
        <v>55</v>
      </c>
      <c r="C25" s="36"/>
      <c r="D25" s="34"/>
      <c r="E25" s="34"/>
      <c r="F25" s="97" t="s">
        <v>51</v>
      </c>
      <c r="G25" s="93"/>
      <c r="H25" s="93"/>
      <c r="I25" s="13"/>
      <c r="M25" s="13"/>
      <c r="N25" s="13"/>
      <c r="O25" s="13"/>
      <c r="P25" s="13"/>
      <c r="Q25" s="13"/>
      <c r="R25" s="13"/>
      <c r="S25" s="13"/>
    </row>
    <row r="26" spans="1:44" customFormat="1" x14ac:dyDescent="0.25">
      <c r="B26" s="188" t="s">
        <v>34</v>
      </c>
      <c r="C26" s="36"/>
      <c r="D26" s="34"/>
      <c r="E26" s="34"/>
      <c r="F26" s="97" t="s">
        <v>52</v>
      </c>
      <c r="G26" s="93"/>
      <c r="H26" s="93"/>
      <c r="I26" s="13"/>
      <c r="M26" s="13"/>
      <c r="N26" s="13"/>
      <c r="O26" s="13"/>
      <c r="P26" s="13"/>
      <c r="Q26" s="13"/>
      <c r="R26" s="13"/>
      <c r="S26" s="13"/>
    </row>
    <row r="27" spans="1:44" x14ac:dyDescent="0.25">
      <c r="B27" s="188" t="s">
        <v>35</v>
      </c>
      <c r="C27" s="36"/>
      <c r="D27" s="13"/>
      <c r="E27" s="13"/>
      <c r="F27" s="97" t="s">
        <v>53</v>
      </c>
      <c r="G27" s="93"/>
      <c r="H27" s="93"/>
      <c r="T27" s="13"/>
      <c r="U27" s="13"/>
      <c r="V27" s="13"/>
      <c r="AQ27" s="13"/>
      <c r="AR27" s="13"/>
    </row>
    <row r="28" spans="1:44" x14ac:dyDescent="0.25">
      <c r="B28" s="188" t="s">
        <v>97</v>
      </c>
      <c r="C28" s="36"/>
      <c r="D28" s="13"/>
      <c r="E28" s="13"/>
      <c r="F28" s="97" t="s">
        <v>54</v>
      </c>
      <c r="G28" s="93"/>
      <c r="H28" s="93"/>
      <c r="T28" s="13"/>
      <c r="U28" s="13"/>
      <c r="V28" s="13"/>
      <c r="AQ28" s="13"/>
      <c r="AR28" s="13"/>
    </row>
    <row r="29" spans="1:44" ht="15.75" thickBot="1" x14ac:dyDescent="0.3">
      <c r="B29" s="189" t="s">
        <v>98</v>
      </c>
      <c r="C29" s="12"/>
      <c r="D29" s="191"/>
      <c r="E29" s="13"/>
      <c r="F29" s="161"/>
      <c r="G29" s="13"/>
      <c r="AQ29" s="13"/>
      <c r="AR29" s="13"/>
    </row>
    <row r="30" spans="1:44" x14ac:dyDescent="0.25">
      <c r="C30" s="13"/>
      <c r="D30" s="13"/>
      <c r="E30" s="13"/>
      <c r="F30" s="161"/>
      <c r="G30" s="13"/>
    </row>
    <row r="31" spans="1:44" ht="18.75" x14ac:dyDescent="0.3">
      <c r="B31" s="160" t="s">
        <v>36</v>
      </c>
    </row>
    <row r="32" spans="1:44" ht="18.75" x14ac:dyDescent="0.3">
      <c r="B32" s="160" t="s">
        <v>37</v>
      </c>
    </row>
  </sheetData>
  <mergeCells count="9">
    <mergeCell ref="F22:H22"/>
    <mergeCell ref="AA11:AC11"/>
    <mergeCell ref="U11:W11"/>
    <mergeCell ref="X11:Z11"/>
    <mergeCell ref="C11:E11"/>
    <mergeCell ref="I11:K11"/>
    <mergeCell ref="L11:N11"/>
    <mergeCell ref="O11:Q11"/>
    <mergeCell ref="R11:T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70" zoomScaleNormal="70" workbookViewId="0">
      <selection activeCell="B4" sqref="B4"/>
    </sheetView>
  </sheetViews>
  <sheetFormatPr baseColWidth="10" defaultColWidth="10.7109375" defaultRowHeight="15" x14ac:dyDescent="0.25"/>
  <cols>
    <col min="1" max="1" width="3.140625" customWidth="1"/>
    <col min="2" max="2" width="14.7109375" style="1" customWidth="1"/>
    <col min="3" max="3" width="40.7109375" customWidth="1"/>
    <col min="4" max="4" width="10.85546875" customWidth="1"/>
    <col min="5" max="5" width="10.7109375" customWidth="1"/>
    <col min="6" max="6" width="10.7109375" style="2" customWidth="1"/>
    <col min="7" max="8" width="10.7109375" style="2"/>
    <col min="16" max="17" width="10.7109375" customWidth="1"/>
    <col min="19" max="19" width="10.7109375" customWidth="1"/>
    <col min="25" max="25" width="13.28515625" bestFit="1" customWidth="1"/>
    <col min="40" max="44" width="12.7109375" customWidth="1"/>
    <col min="45" max="16384" width="10.7109375" style="13"/>
  </cols>
  <sheetData>
    <row r="1" spans="2:14" ht="9" customHeight="1" x14ac:dyDescent="0.25"/>
    <row r="3" spans="2:14" ht="9" customHeight="1" thickBot="1" x14ac:dyDescent="0.3"/>
    <row r="4" spans="2:14" ht="28.5" x14ac:dyDescent="0.25">
      <c r="B4" s="3" t="s">
        <v>102</v>
      </c>
      <c r="C4" s="4"/>
      <c r="D4" s="4"/>
      <c r="E4" s="4"/>
      <c r="F4" s="5"/>
      <c r="G4" s="5"/>
      <c r="H4" s="5"/>
      <c r="I4" s="6"/>
      <c r="J4" s="4"/>
      <c r="K4" s="4"/>
      <c r="L4" s="7"/>
      <c r="M4" s="13"/>
      <c r="N4" s="13"/>
    </row>
    <row r="5" spans="2:14" ht="24.75" thickBot="1" x14ac:dyDescent="0.3">
      <c r="B5" s="8" t="s">
        <v>1</v>
      </c>
      <c r="C5" s="9"/>
      <c r="D5" s="9"/>
      <c r="E5" s="9"/>
      <c r="F5" s="10"/>
      <c r="G5" s="10"/>
      <c r="H5" s="10"/>
      <c r="I5" s="11"/>
      <c r="J5" s="9"/>
      <c r="K5" s="9"/>
      <c r="L5" s="12"/>
      <c r="M5" s="13"/>
      <c r="N5" s="13"/>
    </row>
    <row r="6" spans="2:14" ht="15" customHeight="1" x14ac:dyDescent="0.25"/>
    <row r="7" spans="2:14" ht="15" customHeight="1" x14ac:dyDescent="0.25"/>
    <row r="8" spans="2:14" ht="15" customHeight="1" x14ac:dyDescent="0.25"/>
    <row r="9" spans="2:14" ht="15" customHeight="1" x14ac:dyDescent="0.25"/>
    <row r="10" spans="2:14" ht="15" customHeight="1" x14ac:dyDescent="0.25"/>
    <row r="11" spans="2:14" ht="15" customHeight="1" x14ac:dyDescent="0.25"/>
    <row r="12" spans="2:14" ht="15" customHeight="1" x14ac:dyDescent="0.25"/>
    <row r="13" spans="2:14" ht="15" customHeight="1" x14ac:dyDescent="0.25"/>
    <row r="14" spans="2:14" ht="15" customHeight="1" x14ac:dyDescent="0.25"/>
    <row r="15" spans="2:14" ht="15" customHeight="1" x14ac:dyDescent="0.25"/>
    <row r="16" spans="2:14" ht="15" customHeight="1" x14ac:dyDescent="0.25"/>
    <row r="17" spans="1:44" ht="15" customHeight="1" x14ac:dyDescent="0.25"/>
    <row r="18" spans="1:44" ht="15" customHeight="1" x14ac:dyDescent="0.25"/>
    <row r="19" spans="1:44" ht="15" customHeight="1" x14ac:dyDescent="0.25"/>
    <row r="20" spans="1:44" ht="15" customHeight="1" x14ac:dyDescent="0.25"/>
    <row r="21" spans="1:44" ht="15" customHeight="1" x14ac:dyDescent="0.25"/>
    <row r="22" spans="1:44" ht="15" customHeight="1" x14ac:dyDescent="0.25"/>
    <row r="23" spans="1:44" ht="15" customHeight="1" x14ac:dyDescent="0.25"/>
    <row r="24" spans="1:44" ht="15" customHeight="1" x14ac:dyDescent="0.25"/>
    <row r="25" spans="1:44" ht="15" customHeight="1" x14ac:dyDescent="0.25"/>
    <row r="26" spans="1:44" s="17" customFormat="1" ht="5.25" customHeight="1" thickBot="1" x14ac:dyDescent="0.3">
      <c r="A26" s="14"/>
      <c r="B26" s="15"/>
      <c r="C26" s="16"/>
      <c r="D26" s="16"/>
      <c r="E26" s="16"/>
      <c r="F26" s="14" t="s">
        <v>93</v>
      </c>
      <c r="G26" s="14"/>
      <c r="H26" s="14"/>
      <c r="I26" s="17" t="s">
        <v>28</v>
      </c>
      <c r="J26" s="14"/>
      <c r="K26" s="14"/>
      <c r="L26" s="14" t="s">
        <v>93</v>
      </c>
      <c r="M26" s="14"/>
      <c r="N26" s="14"/>
      <c r="O26" s="14" t="s">
        <v>28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22" customFormat="1" ht="45" customHeight="1" thickBot="1" x14ac:dyDescent="0.3">
      <c r="A27" s="108"/>
      <c r="B27" s="107" t="s">
        <v>2</v>
      </c>
      <c r="C27" s="109" t="s">
        <v>3</v>
      </c>
      <c r="D27" s="107"/>
      <c r="E27" s="108"/>
      <c r="F27" s="109" t="s">
        <v>4</v>
      </c>
      <c r="G27" s="108"/>
      <c r="H27" s="108"/>
      <c r="I27" s="108" t="s">
        <v>94</v>
      </c>
      <c r="J27" s="107" t="s">
        <v>5</v>
      </c>
      <c r="K27" s="108" t="s">
        <v>6</v>
      </c>
      <c r="L27" s="108" t="s">
        <v>7</v>
      </c>
      <c r="M27" s="107" t="s">
        <v>91</v>
      </c>
      <c r="N27" s="108" t="s">
        <v>92</v>
      </c>
      <c r="O27" s="109" t="s">
        <v>95</v>
      </c>
      <c r="P27" s="196" t="s">
        <v>56</v>
      </c>
      <c r="Q27" s="196"/>
      <c r="R27" s="196"/>
      <c r="S27" s="193" t="s">
        <v>57</v>
      </c>
      <c r="T27" s="194"/>
      <c r="U27" s="195"/>
      <c r="V27" s="193" t="s">
        <v>58</v>
      </c>
      <c r="W27" s="194"/>
      <c r="X27" s="195"/>
      <c r="Y27" s="193" t="s">
        <v>59</v>
      </c>
      <c r="Z27" s="194"/>
      <c r="AA27" s="195"/>
    </row>
    <row r="28" spans="1:44" s="22" customFormat="1" ht="14.25" thickBot="1" x14ac:dyDescent="0.3">
      <c r="B28" s="99"/>
      <c r="C28" s="100"/>
      <c r="D28" s="107" t="s">
        <v>31</v>
      </c>
      <c r="E28" s="108" t="s">
        <v>32</v>
      </c>
      <c r="F28" s="109" t="s">
        <v>0</v>
      </c>
      <c r="G28" s="108" t="s">
        <v>90</v>
      </c>
      <c r="H28" s="108" t="s">
        <v>32</v>
      </c>
      <c r="I28" s="109" t="s">
        <v>0</v>
      </c>
      <c r="J28" s="131" t="s">
        <v>0</v>
      </c>
      <c r="K28" s="129" t="s">
        <v>0</v>
      </c>
      <c r="L28" s="129" t="s">
        <v>0</v>
      </c>
      <c r="M28" s="131" t="s">
        <v>0</v>
      </c>
      <c r="N28" s="129" t="s">
        <v>0</v>
      </c>
      <c r="O28" s="130" t="s">
        <v>0</v>
      </c>
      <c r="P28" s="110" t="s">
        <v>31</v>
      </c>
      <c r="Q28" s="110" t="s">
        <v>32</v>
      </c>
      <c r="R28" s="110" t="s">
        <v>0</v>
      </c>
      <c r="S28" s="110" t="s">
        <v>31</v>
      </c>
      <c r="T28" s="110" t="s">
        <v>32</v>
      </c>
      <c r="U28" s="110" t="s">
        <v>0</v>
      </c>
      <c r="V28" s="110" t="s">
        <v>31</v>
      </c>
      <c r="W28" s="110" t="s">
        <v>32</v>
      </c>
      <c r="X28" s="110" t="s">
        <v>0</v>
      </c>
      <c r="Y28" s="110" t="s">
        <v>31</v>
      </c>
      <c r="Z28" s="110" t="s">
        <v>32</v>
      </c>
      <c r="AA28" s="110" t="s">
        <v>0</v>
      </c>
    </row>
    <row r="29" spans="1:44" ht="30" customHeight="1" thickBot="1" x14ac:dyDescent="0.3">
      <c r="A29" s="23"/>
      <c r="B29" s="81" t="s">
        <v>8</v>
      </c>
      <c r="C29" s="82" t="s">
        <v>9</v>
      </c>
      <c r="D29" s="156">
        <v>5.29</v>
      </c>
      <c r="E29" s="157">
        <v>5.91</v>
      </c>
      <c r="F29" s="136">
        <v>5.57</v>
      </c>
      <c r="G29" s="135">
        <v>5.76</v>
      </c>
      <c r="H29" s="113">
        <v>5.76</v>
      </c>
      <c r="I29" s="136">
        <v>5.76</v>
      </c>
      <c r="J29" s="137">
        <v>26</v>
      </c>
      <c r="K29" s="138">
        <v>12</v>
      </c>
      <c r="L29" s="139">
        <v>0.46150000000000002</v>
      </c>
      <c r="M29" s="137">
        <v>26</v>
      </c>
      <c r="N29" s="138">
        <v>17</v>
      </c>
      <c r="O29" s="139">
        <v>0.65380000000000005</v>
      </c>
      <c r="P29" s="145">
        <v>5.83</v>
      </c>
      <c r="Q29" s="145">
        <v>6</v>
      </c>
      <c r="R29" s="80">
        <v>5.92</v>
      </c>
      <c r="S29" s="80">
        <v>5.6</v>
      </c>
      <c r="T29" s="80">
        <v>6</v>
      </c>
      <c r="U29" s="80">
        <v>5.8</v>
      </c>
      <c r="V29" s="80">
        <v>5.96</v>
      </c>
      <c r="W29" s="80">
        <v>5.52</v>
      </c>
      <c r="X29" s="80">
        <v>5.74</v>
      </c>
      <c r="Y29" s="80">
        <v>4.87</v>
      </c>
      <c r="Z29" s="80">
        <v>5.95</v>
      </c>
      <c r="AA29" s="80">
        <v>5.32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30" customHeight="1" thickBot="1" x14ac:dyDescent="0.3">
      <c r="A30" s="24"/>
      <c r="B30" s="83" t="s">
        <v>11</v>
      </c>
      <c r="C30" s="84" t="s">
        <v>12</v>
      </c>
      <c r="D30" s="124">
        <v>5.44</v>
      </c>
      <c r="E30" s="158">
        <v>5.75</v>
      </c>
      <c r="F30" s="141">
        <v>5.56</v>
      </c>
      <c r="G30" s="116">
        <v>5.26</v>
      </c>
      <c r="H30" s="148">
        <v>5.7</v>
      </c>
      <c r="I30" s="141">
        <v>5.52</v>
      </c>
      <c r="J30" s="142">
        <v>28</v>
      </c>
      <c r="K30" s="143">
        <v>11</v>
      </c>
      <c r="L30" s="144">
        <v>0.39290000000000003</v>
      </c>
      <c r="M30" s="142">
        <v>30</v>
      </c>
      <c r="N30" s="143">
        <v>16</v>
      </c>
      <c r="O30" s="144">
        <v>0.5333</v>
      </c>
      <c r="P30" s="145">
        <v>5.55</v>
      </c>
      <c r="Q30" s="145">
        <v>5.51</v>
      </c>
      <c r="R30" s="80">
        <v>5.53</v>
      </c>
      <c r="S30" s="80">
        <v>4.67</v>
      </c>
      <c r="T30" s="80">
        <v>5.25</v>
      </c>
      <c r="U30" s="80">
        <v>5</v>
      </c>
      <c r="V30" s="80">
        <v>5.52</v>
      </c>
      <c r="W30" s="80">
        <v>5.36</v>
      </c>
      <c r="X30" s="80">
        <v>5.46</v>
      </c>
      <c r="Y30" s="80">
        <v>5.32</v>
      </c>
      <c r="Z30" s="80">
        <v>6.15</v>
      </c>
      <c r="AA30" s="80">
        <v>5.67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30" customHeight="1" thickBot="1" x14ac:dyDescent="0.3">
      <c r="A31" s="25"/>
      <c r="B31" s="26"/>
      <c r="C31" s="27" t="str">
        <f>+[1]Centros!C33</f>
        <v>Facultade de Historia</v>
      </c>
      <c r="D31" s="159">
        <v>5.35</v>
      </c>
      <c r="E31" s="128">
        <v>5.86</v>
      </c>
      <c r="F31" s="134">
        <v>5.57</v>
      </c>
      <c r="G31" s="149">
        <v>5.6</v>
      </c>
      <c r="H31" s="27">
        <v>5.74</v>
      </c>
      <c r="I31" s="134">
        <v>5.67</v>
      </c>
      <c r="J31" s="132">
        <v>54</v>
      </c>
      <c r="K31" s="28">
        <v>23</v>
      </c>
      <c r="L31" s="37">
        <v>0.4259</v>
      </c>
      <c r="M31" s="132">
        <v>56</v>
      </c>
      <c r="N31" s="28">
        <v>33</v>
      </c>
      <c r="O31" s="37">
        <v>0.58930000000000005</v>
      </c>
      <c r="P31" s="146">
        <v>5.68</v>
      </c>
      <c r="Q31" s="146">
        <v>5.82</v>
      </c>
      <c r="R31" s="29">
        <v>5.74</v>
      </c>
      <c r="S31" s="29">
        <v>5.25</v>
      </c>
      <c r="T31" s="29">
        <v>5.67</v>
      </c>
      <c r="U31" s="29">
        <v>5.47</v>
      </c>
      <c r="V31" s="29">
        <v>5.73</v>
      </c>
      <c r="W31" s="29">
        <v>5.46</v>
      </c>
      <c r="X31" s="29">
        <v>5.61</v>
      </c>
      <c r="Y31" s="29">
        <v>5.01</v>
      </c>
      <c r="Z31" s="29">
        <v>6.02</v>
      </c>
      <c r="AA31" s="29">
        <v>5.43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30" customHeight="1" thickBot="1" x14ac:dyDescent="0.3">
      <c r="A32" s="25"/>
      <c r="B32" s="26"/>
      <c r="C32" s="27" t="s">
        <v>25</v>
      </c>
      <c r="D32" s="159" t="s">
        <v>27</v>
      </c>
      <c r="E32" s="128" t="s">
        <v>27</v>
      </c>
      <c r="F32" s="134" t="s">
        <v>27</v>
      </c>
      <c r="G32" s="149">
        <v>5.8</v>
      </c>
      <c r="H32" s="27">
        <v>5.62</v>
      </c>
      <c r="I32" s="134">
        <v>5.71</v>
      </c>
      <c r="J32" s="133" t="s">
        <v>27</v>
      </c>
      <c r="K32" s="28" t="s">
        <v>27</v>
      </c>
      <c r="L32" s="37" t="s">
        <v>27</v>
      </c>
      <c r="M32" s="133">
        <v>1109</v>
      </c>
      <c r="N32" s="28">
        <v>556</v>
      </c>
      <c r="O32" s="37">
        <v>0.50139999999999996</v>
      </c>
      <c r="P32" s="147" t="s">
        <v>27</v>
      </c>
      <c r="Q32" s="147" t="s">
        <v>27</v>
      </c>
      <c r="R32" s="29" t="s">
        <v>27</v>
      </c>
      <c r="S32" s="29" t="s">
        <v>27</v>
      </c>
      <c r="T32" s="29" t="s">
        <v>27</v>
      </c>
      <c r="U32" s="29" t="s">
        <v>27</v>
      </c>
      <c r="V32" s="29" t="s">
        <v>27</v>
      </c>
      <c r="W32" s="29" t="s">
        <v>27</v>
      </c>
      <c r="X32" s="29" t="s">
        <v>27</v>
      </c>
      <c r="Y32" s="29" t="s">
        <v>27</v>
      </c>
      <c r="Z32" s="29" t="s">
        <v>27</v>
      </c>
      <c r="AA32" s="29" t="s">
        <v>27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30" customHeight="1" thickBot="1" x14ac:dyDescent="0.3">
      <c r="A33" s="25"/>
      <c r="B33" s="26"/>
      <c r="C33" s="27" t="s">
        <v>26</v>
      </c>
      <c r="D33" s="126">
        <v>5.54</v>
      </c>
      <c r="E33" s="127">
        <v>5.6</v>
      </c>
      <c r="F33" s="134">
        <v>5.57</v>
      </c>
      <c r="G33" s="115">
        <v>5.76</v>
      </c>
      <c r="H33" s="27">
        <v>5.64</v>
      </c>
      <c r="I33" s="134">
        <v>5.71</v>
      </c>
      <c r="J33" s="133">
        <v>5429</v>
      </c>
      <c r="K33" s="79">
        <v>1978</v>
      </c>
      <c r="L33" s="37">
        <v>0.36430000000000001</v>
      </c>
      <c r="M33" s="133">
        <v>5444</v>
      </c>
      <c r="N33" s="79">
        <v>1711</v>
      </c>
      <c r="O33" s="37">
        <v>0.31430000000000002</v>
      </c>
      <c r="P33" s="147">
        <v>5.5</v>
      </c>
      <c r="Q33" s="147">
        <v>5.54</v>
      </c>
      <c r="R33" s="29">
        <v>5.52</v>
      </c>
      <c r="S33" s="29">
        <v>5.22</v>
      </c>
      <c r="T33" s="29">
        <v>5.12</v>
      </c>
      <c r="U33" s="29">
        <v>5.17</v>
      </c>
      <c r="V33" s="29">
        <v>5.7</v>
      </c>
      <c r="W33" s="29">
        <v>5.68</v>
      </c>
      <c r="X33" s="29">
        <v>5.69</v>
      </c>
      <c r="Y33" s="29">
        <v>5.54</v>
      </c>
      <c r="Z33" s="29">
        <v>5.65</v>
      </c>
      <c r="AA33" s="29">
        <v>5.59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6" spans="1:44" ht="15.75" thickBot="1" x14ac:dyDescent="0.3"/>
    <row r="37" spans="1:44" customFormat="1" ht="19.5" thickBot="1" x14ac:dyDescent="0.3">
      <c r="B37" s="31" t="s">
        <v>15</v>
      </c>
      <c r="C37" s="32"/>
      <c r="D37" s="32"/>
      <c r="E37" s="32"/>
      <c r="F37" s="32"/>
      <c r="G37" s="32"/>
      <c r="H37" s="4"/>
      <c r="I37" s="4"/>
      <c r="J37" s="4"/>
      <c r="K37" s="4"/>
      <c r="L37" s="4"/>
      <c r="M37" s="4"/>
      <c r="N37" s="4"/>
      <c r="O37" s="4"/>
      <c r="P37" s="4"/>
      <c r="Q37" s="4"/>
      <c r="R37" s="7"/>
      <c r="S37" s="13"/>
      <c r="T37" s="13"/>
    </row>
    <row r="38" spans="1:44" customFormat="1" x14ac:dyDescent="0.25">
      <c r="B38" s="33">
        <v>78</v>
      </c>
      <c r="C38" s="34" t="s">
        <v>16</v>
      </c>
      <c r="D38" s="34"/>
      <c r="E38" s="34"/>
      <c r="F38" s="35"/>
      <c r="G38" s="3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6"/>
      <c r="S38" s="13"/>
      <c r="T38" s="13"/>
    </row>
    <row r="39" spans="1:44" customFormat="1" x14ac:dyDescent="0.25">
      <c r="B39" s="33">
        <v>79</v>
      </c>
      <c r="C39" s="34" t="s">
        <v>60</v>
      </c>
      <c r="D39" s="34"/>
      <c r="E39" s="34"/>
      <c r="F39" s="35"/>
      <c r="G39" s="3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6"/>
      <c r="S39" s="13"/>
      <c r="T39" s="13"/>
    </row>
    <row r="40" spans="1:44" customFormat="1" x14ac:dyDescent="0.25">
      <c r="B40" s="33">
        <v>80</v>
      </c>
      <c r="C40" s="34" t="s">
        <v>17</v>
      </c>
      <c r="D40" s="34"/>
      <c r="E40" s="34"/>
      <c r="F40" s="35"/>
      <c r="G40" s="35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6"/>
      <c r="S40" s="13"/>
      <c r="T40" s="13"/>
    </row>
    <row r="41" spans="1:44" customFormat="1" ht="15.75" thickBot="1" x14ac:dyDescent="0.3">
      <c r="B41" s="33">
        <v>81</v>
      </c>
      <c r="C41" s="34" t="s">
        <v>61</v>
      </c>
      <c r="D41" s="34"/>
      <c r="E41" s="34"/>
      <c r="F41" s="35"/>
      <c r="G41" s="35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6"/>
      <c r="S41" s="13"/>
      <c r="T41" s="13"/>
    </row>
    <row r="42" spans="1:44" customFormat="1" ht="19.5" thickBot="1" x14ac:dyDescent="0.35">
      <c r="B42" s="39" t="s">
        <v>10</v>
      </c>
      <c r="C42" s="34"/>
      <c r="D42" s="34"/>
      <c r="E42" s="34"/>
      <c r="F42" s="35"/>
      <c r="G42" s="35"/>
      <c r="H42" s="13"/>
      <c r="I42" s="13"/>
      <c r="J42" s="13"/>
      <c r="K42" s="13"/>
      <c r="L42" s="112"/>
      <c r="M42" s="104"/>
      <c r="N42" s="104"/>
      <c r="O42" s="13"/>
      <c r="P42" s="13"/>
      <c r="Q42" s="13"/>
      <c r="R42" s="36"/>
      <c r="S42" s="96" t="s">
        <v>30</v>
      </c>
      <c r="U42" s="192" t="s">
        <v>40</v>
      </c>
      <c r="V42" s="192"/>
      <c r="W42" s="192"/>
    </row>
    <row r="43" spans="1:44" customFormat="1" ht="19.5" thickBot="1" x14ac:dyDescent="0.3">
      <c r="B43" s="43" t="s">
        <v>20</v>
      </c>
      <c r="C43" s="44"/>
      <c r="D43" s="44"/>
      <c r="E43" s="44"/>
      <c r="F43" s="45"/>
      <c r="G43" s="45"/>
      <c r="H43" s="40"/>
      <c r="I43" s="40"/>
      <c r="J43" s="40"/>
      <c r="K43" s="40"/>
      <c r="L43" s="46"/>
      <c r="M43" s="46"/>
      <c r="N43" s="46"/>
      <c r="O43" s="40"/>
      <c r="P43" s="40"/>
      <c r="Q43" s="40"/>
      <c r="R43" s="41"/>
      <c r="S43" s="42"/>
      <c r="U43" s="93"/>
      <c r="V43" s="93"/>
      <c r="W43" s="93"/>
    </row>
    <row r="44" spans="1:44" customFormat="1" x14ac:dyDescent="0.25">
      <c r="B44" s="55" t="s">
        <v>18</v>
      </c>
      <c r="C44" s="56"/>
      <c r="D44" s="56"/>
      <c r="E44" s="56"/>
      <c r="F44" s="57"/>
      <c r="G44" s="57"/>
      <c r="H44" s="58"/>
      <c r="I44" s="58"/>
      <c r="J44" s="58"/>
      <c r="K44" s="58"/>
      <c r="L44" s="59"/>
      <c r="M44" s="59"/>
      <c r="N44" s="59"/>
      <c r="O44" s="59"/>
      <c r="P44" s="59"/>
      <c r="Q44" s="59"/>
      <c r="R44" s="60"/>
      <c r="S44" s="200">
        <v>78</v>
      </c>
      <c r="U44" s="97" t="s">
        <v>41</v>
      </c>
      <c r="V44" s="93"/>
      <c r="W44" s="93"/>
    </row>
    <row r="45" spans="1:44" customFormat="1" x14ac:dyDescent="0.25">
      <c r="B45" s="61">
        <v>1</v>
      </c>
      <c r="C45" s="62" t="s">
        <v>62</v>
      </c>
      <c r="D45" s="62"/>
      <c r="E45" s="62"/>
      <c r="F45" s="63"/>
      <c r="G45" s="63"/>
      <c r="H45" s="64"/>
      <c r="I45" s="64"/>
      <c r="J45" s="64"/>
      <c r="K45" s="64"/>
      <c r="L45" s="65"/>
      <c r="M45" s="65"/>
      <c r="N45" s="65"/>
      <c r="O45" s="65"/>
      <c r="P45" s="65"/>
      <c r="Q45" s="65"/>
      <c r="R45" s="66"/>
      <c r="S45" s="201"/>
      <c r="U45" s="97" t="s">
        <v>42</v>
      </c>
      <c r="V45" s="93"/>
      <c r="W45" s="93"/>
    </row>
    <row r="46" spans="1:44" customFormat="1" x14ac:dyDescent="0.25">
      <c r="B46" s="61">
        <v>2</v>
      </c>
      <c r="C46" s="62" t="s">
        <v>63</v>
      </c>
      <c r="D46" s="62"/>
      <c r="E46" s="62"/>
      <c r="F46" s="63"/>
      <c r="G46" s="63"/>
      <c r="H46" s="64"/>
      <c r="I46" s="64"/>
      <c r="J46" s="64"/>
      <c r="K46" s="64"/>
      <c r="L46" s="65"/>
      <c r="M46" s="65"/>
      <c r="N46" s="65"/>
      <c r="O46" s="65"/>
      <c r="P46" s="65"/>
      <c r="Q46" s="65"/>
      <c r="R46" s="66"/>
      <c r="S46" s="201"/>
      <c r="U46" s="97" t="s">
        <v>43</v>
      </c>
      <c r="V46" s="93"/>
      <c r="W46" s="93"/>
    </row>
    <row r="47" spans="1:44" customFormat="1" x14ac:dyDescent="0.25">
      <c r="B47" s="61">
        <v>3</v>
      </c>
      <c r="C47" s="62" t="s">
        <v>64</v>
      </c>
      <c r="D47" s="62"/>
      <c r="E47" s="62"/>
      <c r="F47" s="63"/>
      <c r="G47" s="63"/>
      <c r="H47" s="64"/>
      <c r="I47" s="64"/>
      <c r="J47" s="64"/>
      <c r="K47" s="64"/>
      <c r="L47" s="65"/>
      <c r="M47" s="65"/>
      <c r="N47" s="65"/>
      <c r="O47" s="65"/>
      <c r="P47" s="65"/>
      <c r="Q47" s="65"/>
      <c r="R47" s="66"/>
      <c r="S47" s="201"/>
      <c r="U47" s="97" t="s">
        <v>44</v>
      </c>
      <c r="V47" s="93"/>
      <c r="W47" s="93"/>
    </row>
    <row r="48" spans="1:44" customFormat="1" x14ac:dyDescent="0.25">
      <c r="B48" s="67" t="s">
        <v>19</v>
      </c>
      <c r="C48" s="62"/>
      <c r="D48" s="62"/>
      <c r="E48" s="62"/>
      <c r="F48" s="63"/>
      <c r="G48" s="63"/>
      <c r="H48" s="64"/>
      <c r="I48" s="64"/>
      <c r="J48" s="64"/>
      <c r="K48" s="64"/>
      <c r="L48" s="65"/>
      <c r="M48" s="65"/>
      <c r="N48" s="65"/>
      <c r="O48" s="65"/>
      <c r="P48" s="65"/>
      <c r="Q48" s="65"/>
      <c r="R48" s="66"/>
      <c r="S48" s="201"/>
      <c r="U48" s="97" t="s">
        <v>45</v>
      </c>
      <c r="V48" s="93"/>
      <c r="W48" s="93"/>
    </row>
    <row r="49" spans="2:23" customFormat="1" x14ac:dyDescent="0.25">
      <c r="B49" s="61">
        <v>4</v>
      </c>
      <c r="C49" s="62" t="s">
        <v>65</v>
      </c>
      <c r="D49" s="62"/>
      <c r="E49" s="62"/>
      <c r="F49" s="63"/>
      <c r="G49" s="63"/>
      <c r="H49" s="64"/>
      <c r="I49" s="64"/>
      <c r="J49" s="64"/>
      <c r="K49" s="64"/>
      <c r="L49" s="65"/>
      <c r="M49" s="65"/>
      <c r="N49" s="65"/>
      <c r="O49" s="65"/>
      <c r="P49" s="65"/>
      <c r="Q49" s="65"/>
      <c r="R49" s="66"/>
      <c r="S49" s="201"/>
      <c r="U49" s="97" t="s">
        <v>46</v>
      </c>
      <c r="V49" s="93"/>
      <c r="W49" s="93"/>
    </row>
    <row r="50" spans="2:23" customFormat="1" x14ac:dyDescent="0.25">
      <c r="B50" s="61">
        <v>5</v>
      </c>
      <c r="C50" s="62" t="s">
        <v>66</v>
      </c>
      <c r="D50" s="62"/>
      <c r="E50" s="62"/>
      <c r="F50" s="63"/>
      <c r="G50" s="63"/>
      <c r="H50" s="64"/>
      <c r="I50" s="64"/>
      <c r="J50" s="64"/>
      <c r="K50" s="64"/>
      <c r="L50" s="65"/>
      <c r="M50" s="65"/>
      <c r="N50" s="65"/>
      <c r="O50" s="65"/>
      <c r="P50" s="65"/>
      <c r="Q50" s="65"/>
      <c r="R50" s="66"/>
      <c r="S50" s="201"/>
      <c r="U50" s="97" t="s">
        <v>47</v>
      </c>
      <c r="V50" s="93"/>
      <c r="W50" s="93"/>
    </row>
    <row r="51" spans="2:23" customFormat="1" x14ac:dyDescent="0.25">
      <c r="B51" s="61">
        <v>6</v>
      </c>
      <c r="C51" s="62" t="s">
        <v>67</v>
      </c>
      <c r="D51" s="62"/>
      <c r="E51" s="62"/>
      <c r="F51" s="63"/>
      <c r="G51" s="63"/>
      <c r="H51" s="64"/>
      <c r="I51" s="64"/>
      <c r="J51" s="64"/>
      <c r="K51" s="64"/>
      <c r="L51" s="65"/>
      <c r="M51" s="65"/>
      <c r="N51" s="65"/>
      <c r="O51" s="65"/>
      <c r="P51" s="65"/>
      <c r="Q51" s="65"/>
      <c r="R51" s="66"/>
      <c r="S51" s="201"/>
      <c r="U51" s="97" t="s">
        <v>48</v>
      </c>
      <c r="V51" s="93"/>
      <c r="W51" s="93"/>
    </row>
    <row r="52" spans="2:23" customFormat="1" x14ac:dyDescent="0.25">
      <c r="B52" s="61">
        <v>7</v>
      </c>
      <c r="C52" s="62" t="s">
        <v>68</v>
      </c>
      <c r="D52" s="62"/>
      <c r="E52" s="62"/>
      <c r="F52" s="63"/>
      <c r="G52" s="63"/>
      <c r="H52" s="64"/>
      <c r="I52" s="64"/>
      <c r="J52" s="64"/>
      <c r="K52" s="64"/>
      <c r="L52" s="65"/>
      <c r="M52" s="65"/>
      <c r="N52" s="65"/>
      <c r="O52" s="65"/>
      <c r="P52" s="65"/>
      <c r="Q52" s="65"/>
      <c r="R52" s="66"/>
      <c r="S52" s="201"/>
    </row>
    <row r="53" spans="2:23" customFormat="1" x14ac:dyDescent="0.25">
      <c r="B53" s="67" t="s">
        <v>69</v>
      </c>
      <c r="C53" s="62"/>
      <c r="D53" s="62"/>
      <c r="E53" s="62"/>
      <c r="F53" s="63"/>
      <c r="G53" s="63"/>
      <c r="H53" s="64"/>
      <c r="I53" s="64"/>
      <c r="J53" s="64"/>
      <c r="K53" s="64"/>
      <c r="L53" s="65"/>
      <c r="M53" s="65"/>
      <c r="N53" s="65"/>
      <c r="O53" s="65"/>
      <c r="P53" s="65"/>
      <c r="Q53" s="65"/>
      <c r="R53" s="66"/>
      <c r="S53" s="201"/>
    </row>
    <row r="54" spans="2:23" customFormat="1" x14ac:dyDescent="0.25">
      <c r="B54" s="61">
        <v>8</v>
      </c>
      <c r="C54" s="62" t="s">
        <v>70</v>
      </c>
      <c r="D54" s="62"/>
      <c r="E54" s="62"/>
      <c r="F54" s="63"/>
      <c r="G54" s="63"/>
      <c r="H54" s="64"/>
      <c r="I54" s="64"/>
      <c r="J54" s="64"/>
      <c r="K54" s="64"/>
      <c r="L54" s="65"/>
      <c r="M54" s="65"/>
      <c r="N54" s="65"/>
      <c r="O54" s="65"/>
      <c r="P54" s="65"/>
      <c r="Q54" s="65"/>
      <c r="R54" s="66"/>
      <c r="S54" s="201"/>
    </row>
    <row r="55" spans="2:23" customFormat="1" x14ac:dyDescent="0.25">
      <c r="B55" s="61">
        <v>9</v>
      </c>
      <c r="C55" s="62" t="s">
        <v>71</v>
      </c>
      <c r="D55" s="62"/>
      <c r="E55" s="62"/>
      <c r="F55" s="63"/>
      <c r="G55" s="63"/>
      <c r="H55" s="64"/>
      <c r="I55" s="64"/>
      <c r="J55" s="64"/>
      <c r="K55" s="64"/>
      <c r="L55" s="65"/>
      <c r="M55" s="65"/>
      <c r="N55" s="65"/>
      <c r="O55" s="65"/>
      <c r="P55" s="65"/>
      <c r="Q55" s="65"/>
      <c r="R55" s="66"/>
      <c r="S55" s="201"/>
    </row>
    <row r="56" spans="2:23" customFormat="1" x14ac:dyDescent="0.25">
      <c r="B56" s="61" t="s">
        <v>72</v>
      </c>
      <c r="C56" s="62"/>
      <c r="D56" s="62"/>
      <c r="E56" s="62"/>
      <c r="F56" s="63"/>
      <c r="G56" s="63"/>
      <c r="H56" s="64"/>
      <c r="I56" s="64"/>
      <c r="J56" s="64"/>
      <c r="K56" s="64"/>
      <c r="L56" s="65"/>
      <c r="M56" s="65"/>
      <c r="N56" s="65"/>
      <c r="O56" s="65"/>
      <c r="P56" s="65"/>
      <c r="Q56" s="65"/>
      <c r="R56" s="66"/>
      <c r="S56" s="201"/>
    </row>
    <row r="57" spans="2:23" customFormat="1" ht="15.75" thickBot="1" x14ac:dyDescent="0.3">
      <c r="B57" s="68">
        <v>10</v>
      </c>
      <c r="C57" s="69" t="s">
        <v>73</v>
      </c>
      <c r="D57" s="69"/>
      <c r="E57" s="69"/>
      <c r="F57" s="70"/>
      <c r="G57" s="70"/>
      <c r="H57" s="71"/>
      <c r="I57" s="71"/>
      <c r="J57" s="71"/>
      <c r="K57" s="71"/>
      <c r="L57" s="72"/>
      <c r="M57" s="72"/>
      <c r="N57" s="72"/>
      <c r="O57" s="72"/>
      <c r="P57" s="72"/>
      <c r="Q57" s="72"/>
      <c r="R57" s="73"/>
      <c r="S57" s="202"/>
    </row>
    <row r="58" spans="2:23" customFormat="1" ht="15.75" thickBot="1" x14ac:dyDescent="0.3">
      <c r="B58" s="38" t="s">
        <v>21</v>
      </c>
      <c r="C58" s="34"/>
      <c r="D58" s="34"/>
      <c r="E58" s="34"/>
      <c r="F58" s="35"/>
      <c r="G58" s="35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6"/>
    </row>
    <row r="59" spans="2:23" customFormat="1" x14ac:dyDescent="0.25">
      <c r="B59" s="47" t="s">
        <v>22</v>
      </c>
      <c r="C59" s="48"/>
      <c r="D59" s="48"/>
      <c r="E59" s="48"/>
      <c r="F59" s="49"/>
      <c r="G59" s="49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78"/>
      <c r="S59" s="197">
        <v>79</v>
      </c>
    </row>
    <row r="60" spans="2:23" customFormat="1" x14ac:dyDescent="0.25">
      <c r="B60" s="95">
        <v>1</v>
      </c>
      <c r="C60" s="91" t="s">
        <v>75</v>
      </c>
      <c r="D60" s="91"/>
      <c r="E60" s="91"/>
      <c r="F60" s="92"/>
      <c r="G60" s="92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4"/>
      <c r="S60" s="198"/>
    </row>
    <row r="61" spans="2:23" customFormat="1" ht="15.75" thickBot="1" x14ac:dyDescent="0.3">
      <c r="B61" s="51">
        <v>2</v>
      </c>
      <c r="C61" s="52" t="s">
        <v>74</v>
      </c>
      <c r="D61" s="52"/>
      <c r="E61" s="52"/>
      <c r="F61" s="53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74"/>
      <c r="S61" s="199"/>
    </row>
    <row r="62" spans="2:23" customFormat="1" x14ac:dyDescent="0.25">
      <c r="B62" s="55" t="s">
        <v>76</v>
      </c>
      <c r="C62" s="56"/>
      <c r="D62" s="56"/>
      <c r="E62" s="56"/>
      <c r="F62" s="57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75"/>
      <c r="S62" s="200">
        <v>80</v>
      </c>
    </row>
    <row r="63" spans="2:23" customFormat="1" x14ac:dyDescent="0.25">
      <c r="B63" s="61">
        <v>3</v>
      </c>
      <c r="C63" s="62" t="s">
        <v>77</v>
      </c>
      <c r="D63" s="62"/>
      <c r="E63" s="62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76"/>
      <c r="S63" s="201"/>
    </row>
    <row r="64" spans="2:23" customFormat="1" x14ac:dyDescent="0.25">
      <c r="B64" s="67" t="s">
        <v>78</v>
      </c>
      <c r="C64" s="62"/>
      <c r="D64" s="62"/>
      <c r="E64" s="62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76"/>
      <c r="S64" s="201"/>
    </row>
    <row r="65" spans="2:19" customFormat="1" x14ac:dyDescent="0.25">
      <c r="B65" s="61">
        <v>4</v>
      </c>
      <c r="C65" s="62" t="s">
        <v>23</v>
      </c>
      <c r="D65" s="62"/>
      <c r="E65" s="62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76"/>
      <c r="S65" s="201"/>
    </row>
    <row r="66" spans="2:19" customFormat="1" x14ac:dyDescent="0.25">
      <c r="B66" s="61">
        <v>5</v>
      </c>
      <c r="C66" s="62" t="s">
        <v>24</v>
      </c>
      <c r="D66" s="62"/>
      <c r="E66" s="62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76"/>
      <c r="S66" s="201"/>
    </row>
    <row r="67" spans="2:19" customFormat="1" ht="15.75" thickBot="1" x14ac:dyDescent="0.3">
      <c r="B67" s="68">
        <v>6</v>
      </c>
      <c r="C67" s="69" t="s">
        <v>79</v>
      </c>
      <c r="D67" s="69"/>
      <c r="E67" s="69"/>
      <c r="F67" s="70"/>
      <c r="G67" s="70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7"/>
      <c r="S67" s="111"/>
    </row>
    <row r="68" spans="2:19" customFormat="1" ht="15.75" thickBot="1" x14ac:dyDescent="0.3">
      <c r="B68" s="38" t="s">
        <v>80</v>
      </c>
      <c r="C68" s="34"/>
      <c r="D68" s="34"/>
      <c r="E68" s="34"/>
      <c r="F68" s="35"/>
      <c r="G68" s="35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36"/>
    </row>
    <row r="69" spans="2:19" customFormat="1" x14ac:dyDescent="0.25">
      <c r="B69" s="47" t="s">
        <v>81</v>
      </c>
      <c r="C69" s="48"/>
      <c r="D69" s="48"/>
      <c r="E69" s="48"/>
      <c r="F69" s="49"/>
      <c r="G69" s="49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78"/>
      <c r="S69" s="197">
        <v>81</v>
      </c>
    </row>
    <row r="70" spans="2:19" customFormat="1" x14ac:dyDescent="0.25">
      <c r="B70" s="95">
        <v>1</v>
      </c>
      <c r="C70" s="91" t="s">
        <v>82</v>
      </c>
      <c r="D70" s="91"/>
      <c r="E70" s="91"/>
      <c r="F70" s="92"/>
      <c r="G70" s="92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4"/>
      <c r="S70" s="198"/>
    </row>
    <row r="71" spans="2:19" customFormat="1" x14ac:dyDescent="0.25">
      <c r="B71" s="95">
        <v>2</v>
      </c>
      <c r="C71" s="91" t="s">
        <v>38</v>
      </c>
      <c r="D71" s="91"/>
      <c r="E71" s="91"/>
      <c r="F71" s="92"/>
      <c r="G71" s="92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4"/>
      <c r="S71" s="198"/>
    </row>
    <row r="72" spans="2:19" customFormat="1" x14ac:dyDescent="0.25">
      <c r="B72" s="95">
        <v>3</v>
      </c>
      <c r="C72" s="91" t="s">
        <v>83</v>
      </c>
      <c r="D72" s="91"/>
      <c r="E72" s="91"/>
      <c r="F72" s="92"/>
      <c r="G72" s="92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4"/>
      <c r="S72" s="198"/>
    </row>
    <row r="73" spans="2:19" customFormat="1" x14ac:dyDescent="0.25">
      <c r="B73" s="95">
        <v>4</v>
      </c>
      <c r="C73" s="91" t="s">
        <v>84</v>
      </c>
      <c r="D73" s="91"/>
      <c r="E73" s="91"/>
      <c r="F73" s="92"/>
      <c r="G73" s="92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4"/>
      <c r="S73" s="198"/>
    </row>
    <row r="74" spans="2:19" customFormat="1" x14ac:dyDescent="0.25">
      <c r="B74" s="95">
        <v>5</v>
      </c>
      <c r="C74" s="91" t="s">
        <v>85</v>
      </c>
      <c r="D74" s="91"/>
      <c r="E74" s="91"/>
      <c r="F74" s="92"/>
      <c r="G74" s="92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4"/>
      <c r="S74" s="198"/>
    </row>
    <row r="75" spans="2:19" customFormat="1" x14ac:dyDescent="0.25">
      <c r="B75" s="95">
        <v>6</v>
      </c>
      <c r="C75" s="91" t="s">
        <v>86</v>
      </c>
      <c r="D75" s="91"/>
      <c r="E75" s="91"/>
      <c r="F75" s="92"/>
      <c r="G75" s="92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4"/>
      <c r="S75" s="198"/>
    </row>
    <row r="76" spans="2:19" customFormat="1" ht="15.75" thickBot="1" x14ac:dyDescent="0.3">
      <c r="B76" s="51">
        <v>7</v>
      </c>
      <c r="C76" s="52" t="s">
        <v>87</v>
      </c>
      <c r="D76" s="52"/>
      <c r="E76" s="52"/>
      <c r="F76" s="53"/>
      <c r="G76" s="5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74"/>
      <c r="S76" s="199"/>
    </row>
  </sheetData>
  <mergeCells count="9">
    <mergeCell ref="S69:S76"/>
    <mergeCell ref="P27:R27"/>
    <mergeCell ref="S27:U27"/>
    <mergeCell ref="V27:X27"/>
    <mergeCell ref="Y27:AA27"/>
    <mergeCell ref="U42:W42"/>
    <mergeCell ref="S44:S57"/>
    <mergeCell ref="S59:S61"/>
    <mergeCell ref="S62:S6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70" zoomScaleNormal="70" workbookViewId="0">
      <selection activeCell="B4" sqref="B4"/>
    </sheetView>
  </sheetViews>
  <sheetFormatPr baseColWidth="10" defaultColWidth="10.7109375" defaultRowHeight="15" x14ac:dyDescent="0.25"/>
  <cols>
    <col min="1" max="1" width="3.140625" customWidth="1"/>
    <col min="2" max="2" width="14.7109375" style="1" customWidth="1"/>
    <col min="3" max="3" width="40.7109375" customWidth="1"/>
    <col min="4" max="4" width="10.85546875" customWidth="1"/>
    <col min="5" max="5" width="10.7109375" customWidth="1"/>
    <col min="6" max="6" width="10.7109375" style="2" customWidth="1"/>
    <col min="7" max="8" width="10.7109375" style="2"/>
    <col min="16" max="17" width="10.7109375" customWidth="1"/>
    <col min="19" max="19" width="10.7109375" customWidth="1"/>
    <col min="25" max="25" width="13.28515625" bestFit="1" customWidth="1"/>
    <col min="40" max="44" width="12.7109375" customWidth="1"/>
    <col min="45" max="16384" width="10.7109375" style="13"/>
  </cols>
  <sheetData>
    <row r="1" spans="2:14" ht="9" customHeight="1" x14ac:dyDescent="0.25"/>
    <row r="3" spans="2:14" ht="9" customHeight="1" thickBot="1" x14ac:dyDescent="0.3"/>
    <row r="4" spans="2:14" ht="28.5" x14ac:dyDescent="0.25">
      <c r="B4" s="3" t="s">
        <v>102</v>
      </c>
      <c r="C4" s="4"/>
      <c r="D4" s="4"/>
      <c r="E4" s="4"/>
      <c r="F4" s="5"/>
      <c r="G4" s="5"/>
      <c r="H4" s="5"/>
      <c r="I4" s="6"/>
      <c r="J4" s="4"/>
      <c r="K4" s="4"/>
      <c r="L4" s="7"/>
      <c r="M4" s="13"/>
      <c r="N4" s="13"/>
    </row>
    <row r="5" spans="2:14" ht="24.75" thickBot="1" x14ac:dyDescent="0.3">
      <c r="B5" s="8" t="s">
        <v>1</v>
      </c>
      <c r="C5" s="9"/>
      <c r="D5" s="9"/>
      <c r="E5" s="9"/>
      <c r="F5" s="10"/>
      <c r="G5" s="10"/>
      <c r="H5" s="10"/>
      <c r="I5" s="11"/>
      <c r="J5" s="9"/>
      <c r="K5" s="9"/>
      <c r="L5" s="12"/>
      <c r="M5" s="13"/>
      <c r="N5" s="13"/>
    </row>
    <row r="6" spans="2:14" ht="15" customHeight="1" x14ac:dyDescent="0.25"/>
    <row r="7" spans="2:14" ht="15" customHeight="1" x14ac:dyDescent="0.25"/>
    <row r="8" spans="2:14" ht="15" customHeight="1" x14ac:dyDescent="0.25"/>
    <row r="9" spans="2:14" ht="15" customHeight="1" x14ac:dyDescent="0.25"/>
    <row r="10" spans="2:14" ht="15" customHeight="1" x14ac:dyDescent="0.25"/>
    <row r="11" spans="2:14" ht="15" customHeight="1" x14ac:dyDescent="0.25"/>
    <row r="12" spans="2:14" ht="15" customHeight="1" x14ac:dyDescent="0.25"/>
    <row r="13" spans="2:14" ht="15" customHeight="1" x14ac:dyDescent="0.25"/>
    <row r="14" spans="2:14" ht="15" customHeight="1" x14ac:dyDescent="0.25"/>
    <row r="15" spans="2:14" ht="15" customHeight="1" x14ac:dyDescent="0.25"/>
    <row r="16" spans="2:14" ht="15" customHeight="1" x14ac:dyDescent="0.25"/>
    <row r="17" spans="1:44" ht="15" customHeight="1" x14ac:dyDescent="0.25"/>
    <row r="18" spans="1:44" ht="15" customHeight="1" x14ac:dyDescent="0.25"/>
    <row r="19" spans="1:44" ht="15" customHeight="1" x14ac:dyDescent="0.25"/>
    <row r="20" spans="1:44" ht="15" customHeight="1" x14ac:dyDescent="0.25"/>
    <row r="21" spans="1:44" ht="15" customHeight="1" x14ac:dyDescent="0.25"/>
    <row r="22" spans="1:44" ht="15" customHeight="1" x14ac:dyDescent="0.25"/>
    <row r="23" spans="1:44" ht="15" customHeight="1" x14ac:dyDescent="0.25"/>
    <row r="24" spans="1:44" ht="15" customHeight="1" x14ac:dyDescent="0.25"/>
    <row r="25" spans="1:44" ht="15" customHeight="1" x14ac:dyDescent="0.25"/>
    <row r="26" spans="1:44" s="17" customFormat="1" ht="5.25" customHeight="1" thickBot="1" x14ac:dyDescent="0.3">
      <c r="A26" s="14"/>
      <c r="B26" s="15"/>
      <c r="C26" s="16"/>
      <c r="D26" s="16"/>
      <c r="E26" s="16"/>
      <c r="F26" s="14" t="s">
        <v>28</v>
      </c>
      <c r="G26" s="14"/>
      <c r="H26" s="14"/>
      <c r="I26" s="17" t="s">
        <v>29</v>
      </c>
      <c r="J26" s="14"/>
      <c r="K26" s="14"/>
      <c r="L26" s="14" t="s">
        <v>28</v>
      </c>
      <c r="M26" s="14"/>
      <c r="N26" s="14"/>
      <c r="O26" s="14" t="s">
        <v>29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22" customFormat="1" ht="45" customHeight="1" thickBot="1" x14ac:dyDescent="0.3">
      <c r="A27" s="18"/>
      <c r="B27" s="19" t="s">
        <v>2</v>
      </c>
      <c r="C27" s="20" t="s">
        <v>3</v>
      </c>
      <c r="D27" s="105"/>
      <c r="E27" s="102"/>
      <c r="F27" s="103" t="s">
        <v>4</v>
      </c>
      <c r="G27" s="102"/>
      <c r="H27" s="102"/>
      <c r="I27" s="18" t="s">
        <v>13</v>
      </c>
      <c r="J27" s="105" t="s">
        <v>5</v>
      </c>
      <c r="K27" s="102" t="s">
        <v>6</v>
      </c>
      <c r="L27" s="102" t="s">
        <v>7</v>
      </c>
      <c r="M27" s="105" t="s">
        <v>91</v>
      </c>
      <c r="N27" s="102" t="s">
        <v>92</v>
      </c>
      <c r="O27" s="103" t="s">
        <v>14</v>
      </c>
      <c r="P27" s="196" t="s">
        <v>56</v>
      </c>
      <c r="Q27" s="196"/>
      <c r="R27" s="196"/>
      <c r="S27" s="193" t="s">
        <v>57</v>
      </c>
      <c r="T27" s="194"/>
      <c r="U27" s="195"/>
      <c r="V27" s="193" t="s">
        <v>58</v>
      </c>
      <c r="W27" s="194"/>
      <c r="X27" s="195"/>
      <c r="Y27" s="193" t="s">
        <v>59</v>
      </c>
      <c r="Z27" s="194"/>
      <c r="AA27" s="195"/>
    </row>
    <row r="28" spans="1:44" s="22" customFormat="1" ht="14.25" thickBot="1" x14ac:dyDescent="0.3">
      <c r="B28" s="99"/>
      <c r="C28" s="100"/>
      <c r="D28" s="105" t="s">
        <v>31</v>
      </c>
      <c r="E28" s="102" t="s">
        <v>32</v>
      </c>
      <c r="F28" s="103" t="s">
        <v>0</v>
      </c>
      <c r="G28" s="129" t="s">
        <v>90</v>
      </c>
      <c r="H28" s="129" t="s">
        <v>32</v>
      </c>
      <c r="I28" s="129" t="s">
        <v>0</v>
      </c>
      <c r="J28" s="131" t="s">
        <v>0</v>
      </c>
      <c r="K28" s="129" t="s">
        <v>0</v>
      </c>
      <c r="L28" s="129" t="s">
        <v>0</v>
      </c>
      <c r="M28" s="131" t="s">
        <v>0</v>
      </c>
      <c r="N28" s="129" t="s">
        <v>0</v>
      </c>
      <c r="O28" s="130" t="s">
        <v>0</v>
      </c>
      <c r="P28" s="101" t="s">
        <v>31</v>
      </c>
      <c r="Q28" s="101" t="s">
        <v>32</v>
      </c>
      <c r="R28" s="101" t="s">
        <v>0</v>
      </c>
      <c r="S28" s="101" t="s">
        <v>31</v>
      </c>
      <c r="T28" s="101" t="s">
        <v>32</v>
      </c>
      <c r="U28" s="101" t="s">
        <v>0</v>
      </c>
      <c r="V28" s="101" t="s">
        <v>31</v>
      </c>
      <c r="W28" s="101" t="s">
        <v>32</v>
      </c>
      <c r="X28" s="101" t="s">
        <v>0</v>
      </c>
      <c r="Y28" s="101" t="s">
        <v>31</v>
      </c>
      <c r="Z28" s="101" t="s">
        <v>32</v>
      </c>
      <c r="AA28" s="101" t="s">
        <v>0</v>
      </c>
    </row>
    <row r="29" spans="1:44" ht="30" customHeight="1" thickBot="1" x14ac:dyDescent="0.3">
      <c r="A29" s="23"/>
      <c r="B29" s="81" t="s">
        <v>8</v>
      </c>
      <c r="C29" s="82" t="s">
        <v>9</v>
      </c>
      <c r="D29" s="156">
        <v>5.76</v>
      </c>
      <c r="E29" s="157">
        <v>5.76</v>
      </c>
      <c r="F29" s="136">
        <v>5.76</v>
      </c>
      <c r="G29" s="122">
        <v>5.28</v>
      </c>
      <c r="H29" s="123">
        <v>5.51</v>
      </c>
      <c r="I29" s="140">
        <v>5.41</v>
      </c>
      <c r="J29" s="137">
        <v>26</v>
      </c>
      <c r="K29" s="138">
        <v>17</v>
      </c>
      <c r="L29" s="139">
        <v>0.65380000000000005</v>
      </c>
      <c r="M29" s="150">
        <v>24</v>
      </c>
      <c r="N29" s="85">
        <v>11</v>
      </c>
      <c r="O29" s="151">
        <v>0.45829999999999999</v>
      </c>
      <c r="P29" s="145">
        <v>5.0999999999999996</v>
      </c>
      <c r="Q29" s="145">
        <v>5.62</v>
      </c>
      <c r="R29" s="80">
        <v>5.41</v>
      </c>
      <c r="S29" s="80">
        <v>4.67</v>
      </c>
      <c r="T29" s="80">
        <v>5.7</v>
      </c>
      <c r="U29" s="80">
        <v>5.31</v>
      </c>
      <c r="V29" s="80">
        <v>5.45</v>
      </c>
      <c r="W29" s="80">
        <v>5.73</v>
      </c>
      <c r="X29" s="80">
        <v>5.63</v>
      </c>
      <c r="Y29" s="80">
        <v>5.36</v>
      </c>
      <c r="Z29" s="80">
        <v>5.76</v>
      </c>
      <c r="AA29" s="80">
        <v>5.58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30" customHeight="1" thickBot="1" x14ac:dyDescent="0.3">
      <c r="A30" s="24"/>
      <c r="B30" s="83" t="s">
        <v>11</v>
      </c>
      <c r="C30" s="84" t="s">
        <v>12</v>
      </c>
      <c r="D30" s="124">
        <v>5.26</v>
      </c>
      <c r="E30" s="158">
        <v>5.7</v>
      </c>
      <c r="F30" s="141">
        <v>5.52</v>
      </c>
      <c r="G30" s="124">
        <v>6.07</v>
      </c>
      <c r="H30" s="125">
        <v>5.86</v>
      </c>
      <c r="I30" s="117">
        <v>5.96</v>
      </c>
      <c r="J30" s="142">
        <v>30</v>
      </c>
      <c r="K30" s="143">
        <v>16</v>
      </c>
      <c r="L30" s="144">
        <v>0.5333</v>
      </c>
      <c r="M30" s="150">
        <v>29</v>
      </c>
      <c r="N30" s="85">
        <v>15</v>
      </c>
      <c r="O30" s="151">
        <v>0.51719999999999999</v>
      </c>
      <c r="P30" s="145">
        <v>5.87</v>
      </c>
      <c r="Q30" s="145">
        <v>5.58</v>
      </c>
      <c r="R30" s="80">
        <v>5.73</v>
      </c>
      <c r="S30" s="80">
        <v>5.43</v>
      </c>
      <c r="T30" s="80">
        <v>5.13</v>
      </c>
      <c r="U30" s="80">
        <v>5.27</v>
      </c>
      <c r="V30" s="80">
        <v>5.85</v>
      </c>
      <c r="W30" s="80">
        <v>5.51</v>
      </c>
      <c r="X30" s="80">
        <v>5.69</v>
      </c>
      <c r="Y30" s="80">
        <v>6.15</v>
      </c>
      <c r="Z30" s="80">
        <v>6.25</v>
      </c>
      <c r="AA30" s="80">
        <v>6.2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30" customHeight="1" thickBot="1" x14ac:dyDescent="0.3">
      <c r="A31" s="25"/>
      <c r="B31" s="26"/>
      <c r="C31" s="27" t="str">
        <f>+[1]Centros!C33</f>
        <v>Facultade de Historia</v>
      </c>
      <c r="D31" s="159">
        <v>5.6</v>
      </c>
      <c r="E31" s="128">
        <v>5.74</v>
      </c>
      <c r="F31" s="134">
        <v>5.67</v>
      </c>
      <c r="G31" s="126">
        <v>5.73</v>
      </c>
      <c r="H31" s="127">
        <v>5.7</v>
      </c>
      <c r="I31" s="118">
        <v>5.71</v>
      </c>
      <c r="J31" s="132">
        <v>56</v>
      </c>
      <c r="K31" s="28">
        <v>33</v>
      </c>
      <c r="L31" s="37">
        <v>0.58930000000000005</v>
      </c>
      <c r="M31" s="152">
        <v>53</v>
      </c>
      <c r="N31" s="86">
        <v>26</v>
      </c>
      <c r="O31" s="153">
        <v>0.49059999999999998</v>
      </c>
      <c r="P31" s="146">
        <v>5.52</v>
      </c>
      <c r="Q31" s="146">
        <v>5.6</v>
      </c>
      <c r="R31" s="29">
        <v>5.57</v>
      </c>
      <c r="S31" s="29">
        <v>5.08</v>
      </c>
      <c r="T31" s="29">
        <v>5.44</v>
      </c>
      <c r="U31" s="29">
        <v>5.29</v>
      </c>
      <c r="V31" s="29">
        <v>5.68</v>
      </c>
      <c r="W31" s="29">
        <v>5.64</v>
      </c>
      <c r="X31" s="29">
        <v>5.66</v>
      </c>
      <c r="Y31" s="29">
        <v>5.67</v>
      </c>
      <c r="Z31" s="29">
        <v>5.91</v>
      </c>
      <c r="AA31" s="29">
        <v>5.8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30" customHeight="1" thickBot="1" x14ac:dyDescent="0.3">
      <c r="A32" s="25"/>
      <c r="B32" s="26"/>
      <c r="C32" s="27" t="s">
        <v>25</v>
      </c>
      <c r="D32" s="159">
        <v>5.8</v>
      </c>
      <c r="E32" s="128">
        <v>5.62</v>
      </c>
      <c r="F32" s="134">
        <v>5.71</v>
      </c>
      <c r="G32" s="126">
        <v>5.65</v>
      </c>
      <c r="H32" s="128">
        <v>5.52</v>
      </c>
      <c r="I32" s="118">
        <v>5.59</v>
      </c>
      <c r="J32" s="133">
        <v>1109</v>
      </c>
      <c r="K32" s="28">
        <v>556</v>
      </c>
      <c r="L32" s="37">
        <v>0.50139999999999996</v>
      </c>
      <c r="M32" s="154">
        <v>1145</v>
      </c>
      <c r="N32" s="89">
        <v>519</v>
      </c>
      <c r="O32" s="155">
        <v>0.45329999999999998</v>
      </c>
      <c r="P32" s="147">
        <v>5.69</v>
      </c>
      <c r="Q32" s="147">
        <v>5.51</v>
      </c>
      <c r="R32" s="29">
        <v>5.6</v>
      </c>
      <c r="S32" s="29">
        <v>5.24</v>
      </c>
      <c r="T32" s="29">
        <v>5.14</v>
      </c>
      <c r="U32" s="29">
        <v>5.19</v>
      </c>
      <c r="V32" s="29">
        <v>5.86</v>
      </c>
      <c r="W32" s="29">
        <v>5.73</v>
      </c>
      <c r="X32" s="29">
        <v>5.8</v>
      </c>
      <c r="Y32" s="29">
        <v>5.92</v>
      </c>
      <c r="Z32" s="29">
        <v>5.72</v>
      </c>
      <c r="AA32" s="29">
        <v>5.82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30" customHeight="1" thickBot="1" x14ac:dyDescent="0.3">
      <c r="A33" s="25"/>
      <c r="B33" s="26"/>
      <c r="C33" s="27" t="s">
        <v>26</v>
      </c>
      <c r="D33" s="126">
        <v>5.76</v>
      </c>
      <c r="E33" s="128">
        <v>5.64</v>
      </c>
      <c r="F33" s="134">
        <v>5.71</v>
      </c>
      <c r="G33" s="126">
        <v>5.65</v>
      </c>
      <c r="H33" s="128">
        <v>5.56</v>
      </c>
      <c r="I33" s="118">
        <v>5.61</v>
      </c>
      <c r="J33" s="133">
        <v>5444</v>
      </c>
      <c r="K33" s="79">
        <v>1711</v>
      </c>
      <c r="L33" s="37">
        <v>0.31430000000000002</v>
      </c>
      <c r="M33" s="154">
        <v>5324</v>
      </c>
      <c r="N33" s="88">
        <v>1855</v>
      </c>
      <c r="O33" s="155">
        <v>0.34839999999999999</v>
      </c>
      <c r="P33" s="147">
        <v>5.64</v>
      </c>
      <c r="Q33" s="147">
        <v>5.53</v>
      </c>
      <c r="R33" s="29">
        <v>5.59</v>
      </c>
      <c r="S33" s="29">
        <v>5.34</v>
      </c>
      <c r="T33" s="29">
        <v>5.19</v>
      </c>
      <c r="U33" s="29">
        <v>5.27</v>
      </c>
      <c r="V33" s="29">
        <v>5.85</v>
      </c>
      <c r="W33" s="29">
        <v>5.76</v>
      </c>
      <c r="X33" s="29">
        <v>5.81</v>
      </c>
      <c r="Y33" s="29">
        <v>5.88</v>
      </c>
      <c r="Z33" s="29">
        <v>5.75</v>
      </c>
      <c r="AA33" s="29">
        <v>5.82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6" spans="1:44" ht="15.75" thickBot="1" x14ac:dyDescent="0.3"/>
    <row r="37" spans="1:44" customFormat="1" ht="19.5" thickBot="1" x14ac:dyDescent="0.3">
      <c r="B37" s="31" t="s">
        <v>15</v>
      </c>
      <c r="C37" s="32"/>
      <c r="D37" s="32"/>
      <c r="E37" s="32"/>
      <c r="F37" s="32"/>
      <c r="G37" s="32"/>
      <c r="H37" s="4"/>
      <c r="I37" s="4"/>
      <c r="J37" s="4"/>
      <c r="K37" s="4"/>
      <c r="L37" s="4"/>
      <c r="M37" s="4"/>
      <c r="N37" s="4"/>
      <c r="O37" s="4"/>
      <c r="P37" s="4"/>
      <c r="Q37" s="4"/>
      <c r="R37" s="7"/>
      <c r="S37" s="13"/>
      <c r="T37" s="13"/>
    </row>
    <row r="38" spans="1:44" customFormat="1" x14ac:dyDescent="0.25">
      <c r="B38" s="33">
        <v>78</v>
      </c>
      <c r="C38" s="34" t="s">
        <v>16</v>
      </c>
      <c r="D38" s="34"/>
      <c r="E38" s="34"/>
      <c r="F38" s="35"/>
      <c r="G38" s="3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6"/>
      <c r="S38" s="13"/>
      <c r="T38" s="13"/>
    </row>
    <row r="39" spans="1:44" customFormat="1" x14ac:dyDescent="0.25">
      <c r="B39" s="33">
        <v>79</v>
      </c>
      <c r="C39" s="34" t="s">
        <v>60</v>
      </c>
      <c r="D39" s="34"/>
      <c r="E39" s="34"/>
      <c r="F39" s="35"/>
      <c r="G39" s="3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6"/>
      <c r="S39" s="13"/>
      <c r="T39" s="13"/>
    </row>
    <row r="40" spans="1:44" customFormat="1" x14ac:dyDescent="0.25">
      <c r="B40" s="33">
        <v>80</v>
      </c>
      <c r="C40" s="34" t="s">
        <v>17</v>
      </c>
      <c r="D40" s="34"/>
      <c r="E40" s="34"/>
      <c r="F40" s="35"/>
      <c r="G40" s="35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6"/>
      <c r="S40" s="13"/>
      <c r="T40" s="13"/>
    </row>
    <row r="41" spans="1:44" customFormat="1" ht="15.75" thickBot="1" x14ac:dyDescent="0.3">
      <c r="B41" s="33">
        <v>81</v>
      </c>
      <c r="C41" s="34" t="s">
        <v>61</v>
      </c>
      <c r="D41" s="34"/>
      <c r="E41" s="34"/>
      <c r="F41" s="35"/>
      <c r="G41" s="35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6"/>
      <c r="S41" s="13"/>
      <c r="T41" s="13"/>
    </row>
    <row r="42" spans="1:44" customFormat="1" ht="19.5" thickBot="1" x14ac:dyDescent="0.35">
      <c r="B42" s="39" t="s">
        <v>10</v>
      </c>
      <c r="C42" s="34"/>
      <c r="D42" s="34"/>
      <c r="E42" s="34"/>
      <c r="F42" s="35"/>
      <c r="G42" s="35"/>
      <c r="H42" s="13"/>
      <c r="I42" s="13"/>
      <c r="J42" s="13"/>
      <c r="K42" s="13"/>
      <c r="L42" s="112"/>
      <c r="M42" s="104"/>
      <c r="N42" s="104"/>
      <c r="O42" s="13"/>
      <c r="P42" s="13"/>
      <c r="Q42" s="13"/>
      <c r="R42" s="36"/>
      <c r="S42" s="96" t="s">
        <v>30</v>
      </c>
      <c r="U42" s="192" t="s">
        <v>40</v>
      </c>
      <c r="V42" s="192"/>
      <c r="W42" s="192"/>
    </row>
    <row r="43" spans="1:44" customFormat="1" ht="19.5" thickBot="1" x14ac:dyDescent="0.3">
      <c r="B43" s="43" t="s">
        <v>20</v>
      </c>
      <c r="C43" s="44"/>
      <c r="D43" s="44"/>
      <c r="E43" s="44"/>
      <c r="F43" s="45"/>
      <c r="G43" s="45"/>
      <c r="H43" s="40"/>
      <c r="I43" s="40"/>
      <c r="J43" s="40"/>
      <c r="K43" s="40"/>
      <c r="L43" s="46"/>
      <c r="M43" s="46"/>
      <c r="N43" s="46"/>
      <c r="O43" s="40"/>
      <c r="P43" s="40"/>
      <c r="Q43" s="40"/>
      <c r="R43" s="41"/>
      <c r="S43" s="42"/>
      <c r="U43" s="93"/>
      <c r="V43" s="93"/>
      <c r="W43" s="93"/>
    </row>
    <row r="44" spans="1:44" customFormat="1" x14ac:dyDescent="0.25">
      <c r="B44" s="55" t="s">
        <v>18</v>
      </c>
      <c r="C44" s="56"/>
      <c r="D44" s="56"/>
      <c r="E44" s="56"/>
      <c r="F44" s="57"/>
      <c r="G44" s="57"/>
      <c r="H44" s="58"/>
      <c r="I44" s="58"/>
      <c r="J44" s="58"/>
      <c r="K44" s="58"/>
      <c r="L44" s="59"/>
      <c r="M44" s="59"/>
      <c r="N44" s="59"/>
      <c r="O44" s="59"/>
      <c r="P44" s="59"/>
      <c r="Q44" s="59"/>
      <c r="R44" s="60"/>
      <c r="S44" s="200">
        <v>78</v>
      </c>
      <c r="U44" s="97" t="s">
        <v>41</v>
      </c>
      <c r="V44" s="93"/>
      <c r="W44" s="93"/>
    </row>
    <row r="45" spans="1:44" customFormat="1" x14ac:dyDescent="0.25">
      <c r="B45" s="61">
        <v>1</v>
      </c>
      <c r="C45" s="62" t="s">
        <v>62</v>
      </c>
      <c r="D45" s="62"/>
      <c r="E45" s="62"/>
      <c r="F45" s="63"/>
      <c r="G45" s="63"/>
      <c r="H45" s="64"/>
      <c r="I45" s="64"/>
      <c r="J45" s="64"/>
      <c r="K45" s="64"/>
      <c r="L45" s="65"/>
      <c r="M45" s="65"/>
      <c r="N45" s="65"/>
      <c r="O45" s="65"/>
      <c r="P45" s="65"/>
      <c r="Q45" s="65"/>
      <c r="R45" s="66"/>
      <c r="S45" s="201"/>
      <c r="U45" s="97" t="s">
        <v>42</v>
      </c>
      <c r="V45" s="93"/>
      <c r="W45" s="93"/>
    </row>
    <row r="46" spans="1:44" customFormat="1" x14ac:dyDescent="0.25">
      <c r="B46" s="61">
        <v>2</v>
      </c>
      <c r="C46" s="62" t="s">
        <v>63</v>
      </c>
      <c r="D46" s="62"/>
      <c r="E46" s="62"/>
      <c r="F46" s="63"/>
      <c r="G46" s="63"/>
      <c r="H46" s="64"/>
      <c r="I46" s="64"/>
      <c r="J46" s="64"/>
      <c r="K46" s="64"/>
      <c r="L46" s="65"/>
      <c r="M46" s="65"/>
      <c r="N46" s="65"/>
      <c r="O46" s="65"/>
      <c r="P46" s="65"/>
      <c r="Q46" s="65"/>
      <c r="R46" s="66"/>
      <c r="S46" s="201"/>
      <c r="U46" s="97" t="s">
        <v>43</v>
      </c>
      <c r="V46" s="93"/>
      <c r="W46" s="93"/>
    </row>
    <row r="47" spans="1:44" customFormat="1" x14ac:dyDescent="0.25">
      <c r="B47" s="61">
        <v>3</v>
      </c>
      <c r="C47" s="62" t="s">
        <v>64</v>
      </c>
      <c r="D47" s="62"/>
      <c r="E47" s="62"/>
      <c r="F47" s="63"/>
      <c r="G47" s="63"/>
      <c r="H47" s="64"/>
      <c r="I47" s="64"/>
      <c r="J47" s="64"/>
      <c r="K47" s="64"/>
      <c r="L47" s="65"/>
      <c r="M47" s="65"/>
      <c r="N47" s="65"/>
      <c r="O47" s="65"/>
      <c r="P47" s="65"/>
      <c r="Q47" s="65"/>
      <c r="R47" s="66"/>
      <c r="S47" s="201"/>
      <c r="U47" s="97" t="s">
        <v>44</v>
      </c>
      <c r="V47" s="93"/>
      <c r="W47" s="93"/>
    </row>
    <row r="48" spans="1:44" customFormat="1" x14ac:dyDescent="0.25">
      <c r="B48" s="67" t="s">
        <v>19</v>
      </c>
      <c r="C48" s="62"/>
      <c r="D48" s="62"/>
      <c r="E48" s="62"/>
      <c r="F48" s="63"/>
      <c r="G48" s="63"/>
      <c r="H48" s="64"/>
      <c r="I48" s="64"/>
      <c r="J48" s="64"/>
      <c r="K48" s="64"/>
      <c r="L48" s="65"/>
      <c r="M48" s="65"/>
      <c r="N48" s="65"/>
      <c r="O48" s="65"/>
      <c r="P48" s="65"/>
      <c r="Q48" s="65"/>
      <c r="R48" s="66"/>
      <c r="S48" s="201"/>
      <c r="U48" s="97" t="s">
        <v>45</v>
      </c>
      <c r="V48" s="93"/>
      <c r="W48" s="93"/>
    </row>
    <row r="49" spans="2:23" customFormat="1" x14ac:dyDescent="0.25">
      <c r="B49" s="61">
        <v>4</v>
      </c>
      <c r="C49" s="62" t="s">
        <v>65</v>
      </c>
      <c r="D49" s="62"/>
      <c r="E49" s="62"/>
      <c r="F49" s="63"/>
      <c r="G49" s="63"/>
      <c r="H49" s="64"/>
      <c r="I49" s="64"/>
      <c r="J49" s="64"/>
      <c r="K49" s="64"/>
      <c r="L49" s="65"/>
      <c r="M49" s="65"/>
      <c r="N49" s="65"/>
      <c r="O49" s="65"/>
      <c r="P49" s="65"/>
      <c r="Q49" s="65"/>
      <c r="R49" s="66"/>
      <c r="S49" s="201"/>
      <c r="U49" s="97" t="s">
        <v>46</v>
      </c>
      <c r="V49" s="93"/>
      <c r="W49" s="93"/>
    </row>
    <row r="50" spans="2:23" customFormat="1" x14ac:dyDescent="0.25">
      <c r="B50" s="61">
        <v>5</v>
      </c>
      <c r="C50" s="62" t="s">
        <v>66</v>
      </c>
      <c r="D50" s="62"/>
      <c r="E50" s="62"/>
      <c r="F50" s="63"/>
      <c r="G50" s="63"/>
      <c r="H50" s="64"/>
      <c r="I50" s="64"/>
      <c r="J50" s="64"/>
      <c r="K50" s="64"/>
      <c r="L50" s="65"/>
      <c r="M50" s="65"/>
      <c r="N50" s="65"/>
      <c r="O50" s="65"/>
      <c r="P50" s="65"/>
      <c r="Q50" s="65"/>
      <c r="R50" s="66"/>
      <c r="S50" s="201"/>
      <c r="U50" s="97" t="s">
        <v>47</v>
      </c>
      <c r="V50" s="93"/>
      <c r="W50" s="93"/>
    </row>
    <row r="51" spans="2:23" customFormat="1" x14ac:dyDescent="0.25">
      <c r="B51" s="61">
        <v>6</v>
      </c>
      <c r="C51" s="62" t="s">
        <v>67</v>
      </c>
      <c r="D51" s="62"/>
      <c r="E51" s="62"/>
      <c r="F51" s="63"/>
      <c r="G51" s="63"/>
      <c r="H51" s="64"/>
      <c r="I51" s="64"/>
      <c r="J51" s="64"/>
      <c r="K51" s="64"/>
      <c r="L51" s="65"/>
      <c r="M51" s="65"/>
      <c r="N51" s="65"/>
      <c r="O51" s="65"/>
      <c r="P51" s="65"/>
      <c r="Q51" s="65"/>
      <c r="R51" s="66"/>
      <c r="S51" s="201"/>
      <c r="U51" s="97" t="s">
        <v>48</v>
      </c>
      <c r="V51" s="93"/>
      <c r="W51" s="93"/>
    </row>
    <row r="52" spans="2:23" customFormat="1" x14ac:dyDescent="0.25">
      <c r="B52" s="61">
        <v>7</v>
      </c>
      <c r="C52" s="62" t="s">
        <v>68</v>
      </c>
      <c r="D52" s="62"/>
      <c r="E52" s="62"/>
      <c r="F52" s="63"/>
      <c r="G52" s="63"/>
      <c r="H52" s="64"/>
      <c r="I52" s="64"/>
      <c r="J52" s="64"/>
      <c r="K52" s="64"/>
      <c r="L52" s="65"/>
      <c r="M52" s="65"/>
      <c r="N52" s="65"/>
      <c r="O52" s="65"/>
      <c r="P52" s="65"/>
      <c r="Q52" s="65"/>
      <c r="R52" s="66"/>
      <c r="S52" s="201"/>
    </row>
    <row r="53" spans="2:23" customFormat="1" x14ac:dyDescent="0.25">
      <c r="B53" s="67" t="s">
        <v>69</v>
      </c>
      <c r="C53" s="62"/>
      <c r="D53" s="62"/>
      <c r="E53" s="62"/>
      <c r="F53" s="63"/>
      <c r="G53" s="63"/>
      <c r="H53" s="64"/>
      <c r="I53" s="64"/>
      <c r="J53" s="64"/>
      <c r="K53" s="64"/>
      <c r="L53" s="65"/>
      <c r="M53" s="65"/>
      <c r="N53" s="65"/>
      <c r="O53" s="65"/>
      <c r="P53" s="65"/>
      <c r="Q53" s="65"/>
      <c r="R53" s="66"/>
      <c r="S53" s="201"/>
    </row>
    <row r="54" spans="2:23" customFormat="1" x14ac:dyDescent="0.25">
      <c r="B54" s="61">
        <v>8</v>
      </c>
      <c r="C54" s="62" t="s">
        <v>70</v>
      </c>
      <c r="D54" s="62"/>
      <c r="E54" s="62"/>
      <c r="F54" s="63"/>
      <c r="G54" s="63"/>
      <c r="H54" s="64"/>
      <c r="I54" s="64"/>
      <c r="J54" s="64"/>
      <c r="K54" s="64"/>
      <c r="L54" s="65"/>
      <c r="M54" s="65"/>
      <c r="N54" s="65"/>
      <c r="O54" s="65"/>
      <c r="P54" s="65"/>
      <c r="Q54" s="65"/>
      <c r="R54" s="66"/>
      <c r="S54" s="201"/>
    </row>
    <row r="55" spans="2:23" customFormat="1" x14ac:dyDescent="0.25">
      <c r="B55" s="61">
        <v>9</v>
      </c>
      <c r="C55" s="62" t="s">
        <v>71</v>
      </c>
      <c r="D55" s="62"/>
      <c r="E55" s="62"/>
      <c r="F55" s="63"/>
      <c r="G55" s="63"/>
      <c r="H55" s="64"/>
      <c r="I55" s="64"/>
      <c r="J55" s="64"/>
      <c r="K55" s="64"/>
      <c r="L55" s="65"/>
      <c r="M55" s="65"/>
      <c r="N55" s="65"/>
      <c r="O55" s="65"/>
      <c r="P55" s="65"/>
      <c r="Q55" s="65"/>
      <c r="R55" s="66"/>
      <c r="S55" s="201"/>
    </row>
    <row r="56" spans="2:23" customFormat="1" x14ac:dyDescent="0.25">
      <c r="B56" s="61" t="s">
        <v>72</v>
      </c>
      <c r="C56" s="62"/>
      <c r="D56" s="62"/>
      <c r="E56" s="62"/>
      <c r="F56" s="63"/>
      <c r="G56" s="63"/>
      <c r="H56" s="64"/>
      <c r="I56" s="64"/>
      <c r="J56" s="64"/>
      <c r="K56" s="64"/>
      <c r="L56" s="65"/>
      <c r="M56" s="65"/>
      <c r="N56" s="65"/>
      <c r="O56" s="65"/>
      <c r="P56" s="65"/>
      <c r="Q56" s="65"/>
      <c r="R56" s="66"/>
      <c r="S56" s="201"/>
    </row>
    <row r="57" spans="2:23" customFormat="1" ht="15.75" thickBot="1" x14ac:dyDescent="0.3">
      <c r="B57" s="68">
        <v>10</v>
      </c>
      <c r="C57" s="69" t="s">
        <v>73</v>
      </c>
      <c r="D57" s="69"/>
      <c r="E57" s="69"/>
      <c r="F57" s="70"/>
      <c r="G57" s="70"/>
      <c r="H57" s="71"/>
      <c r="I57" s="71"/>
      <c r="J57" s="71"/>
      <c r="K57" s="71"/>
      <c r="L57" s="72"/>
      <c r="M57" s="72"/>
      <c r="N57" s="72"/>
      <c r="O57" s="72"/>
      <c r="P57" s="72"/>
      <c r="Q57" s="72"/>
      <c r="R57" s="73"/>
      <c r="S57" s="202"/>
    </row>
    <row r="58" spans="2:23" customFormat="1" ht="15.75" thickBot="1" x14ac:dyDescent="0.3">
      <c r="B58" s="38" t="s">
        <v>21</v>
      </c>
      <c r="C58" s="34"/>
      <c r="D58" s="34"/>
      <c r="E58" s="34"/>
      <c r="F58" s="35"/>
      <c r="G58" s="35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6"/>
    </row>
    <row r="59" spans="2:23" customFormat="1" x14ac:dyDescent="0.25">
      <c r="B59" s="47" t="s">
        <v>22</v>
      </c>
      <c r="C59" s="48"/>
      <c r="D59" s="48"/>
      <c r="E59" s="48"/>
      <c r="F59" s="49"/>
      <c r="G59" s="49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78"/>
      <c r="S59" s="197">
        <v>79</v>
      </c>
    </row>
    <row r="60" spans="2:23" customFormat="1" x14ac:dyDescent="0.25">
      <c r="B60" s="95">
        <v>1</v>
      </c>
      <c r="C60" s="91" t="s">
        <v>75</v>
      </c>
      <c r="D60" s="91"/>
      <c r="E60" s="91"/>
      <c r="F60" s="92"/>
      <c r="G60" s="92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4"/>
      <c r="S60" s="198"/>
    </row>
    <row r="61" spans="2:23" customFormat="1" ht="15.75" thickBot="1" x14ac:dyDescent="0.3">
      <c r="B61" s="51">
        <v>2</v>
      </c>
      <c r="C61" s="52" t="s">
        <v>74</v>
      </c>
      <c r="D61" s="52"/>
      <c r="E61" s="52"/>
      <c r="F61" s="53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74"/>
      <c r="S61" s="199"/>
    </row>
    <row r="62" spans="2:23" customFormat="1" x14ac:dyDescent="0.25">
      <c r="B62" s="55" t="s">
        <v>76</v>
      </c>
      <c r="C62" s="56"/>
      <c r="D62" s="56"/>
      <c r="E62" s="56"/>
      <c r="F62" s="57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75"/>
      <c r="S62" s="200">
        <v>80</v>
      </c>
    </row>
    <row r="63" spans="2:23" customFormat="1" x14ac:dyDescent="0.25">
      <c r="B63" s="61">
        <v>3</v>
      </c>
      <c r="C63" s="62" t="s">
        <v>77</v>
      </c>
      <c r="D63" s="62"/>
      <c r="E63" s="62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76"/>
      <c r="S63" s="201"/>
    </row>
    <row r="64" spans="2:23" customFormat="1" x14ac:dyDescent="0.25">
      <c r="B64" s="67" t="s">
        <v>78</v>
      </c>
      <c r="C64" s="62"/>
      <c r="D64" s="62"/>
      <c r="E64" s="62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76"/>
      <c r="S64" s="201"/>
    </row>
    <row r="65" spans="2:19" customFormat="1" x14ac:dyDescent="0.25">
      <c r="B65" s="61">
        <v>4</v>
      </c>
      <c r="C65" s="62" t="s">
        <v>23</v>
      </c>
      <c r="D65" s="62"/>
      <c r="E65" s="62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76"/>
      <c r="S65" s="201"/>
    </row>
    <row r="66" spans="2:19" customFormat="1" x14ac:dyDescent="0.25">
      <c r="B66" s="61">
        <v>5</v>
      </c>
      <c r="C66" s="62" t="s">
        <v>24</v>
      </c>
      <c r="D66" s="62"/>
      <c r="E66" s="62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76"/>
      <c r="S66" s="201"/>
    </row>
    <row r="67" spans="2:19" customFormat="1" ht="15.75" thickBot="1" x14ac:dyDescent="0.3">
      <c r="B67" s="68">
        <v>6</v>
      </c>
      <c r="C67" s="69" t="s">
        <v>79</v>
      </c>
      <c r="D67" s="69"/>
      <c r="E67" s="69"/>
      <c r="F67" s="70"/>
      <c r="G67" s="70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7"/>
      <c r="S67" s="111"/>
    </row>
    <row r="68" spans="2:19" customFormat="1" ht="15.75" thickBot="1" x14ac:dyDescent="0.3">
      <c r="B68" s="38" t="s">
        <v>80</v>
      </c>
      <c r="C68" s="34"/>
      <c r="D68" s="34"/>
      <c r="E68" s="34"/>
      <c r="F68" s="35"/>
      <c r="G68" s="35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36"/>
    </row>
    <row r="69" spans="2:19" customFormat="1" x14ac:dyDescent="0.25">
      <c r="B69" s="47" t="s">
        <v>81</v>
      </c>
      <c r="C69" s="48"/>
      <c r="D69" s="48"/>
      <c r="E69" s="48"/>
      <c r="F69" s="49"/>
      <c r="G69" s="49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78"/>
      <c r="S69" s="197">
        <v>81</v>
      </c>
    </row>
    <row r="70" spans="2:19" customFormat="1" x14ac:dyDescent="0.25">
      <c r="B70" s="95">
        <v>1</v>
      </c>
      <c r="C70" s="91" t="s">
        <v>82</v>
      </c>
      <c r="D70" s="91"/>
      <c r="E70" s="91"/>
      <c r="F70" s="92"/>
      <c r="G70" s="92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4"/>
      <c r="S70" s="198"/>
    </row>
    <row r="71" spans="2:19" customFormat="1" x14ac:dyDescent="0.25">
      <c r="B71" s="95">
        <v>2</v>
      </c>
      <c r="C71" s="91" t="s">
        <v>38</v>
      </c>
      <c r="D71" s="91"/>
      <c r="E71" s="91"/>
      <c r="F71" s="92"/>
      <c r="G71" s="92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4"/>
      <c r="S71" s="198"/>
    </row>
    <row r="72" spans="2:19" customFormat="1" x14ac:dyDescent="0.25">
      <c r="B72" s="95">
        <v>3</v>
      </c>
      <c r="C72" s="91" t="s">
        <v>83</v>
      </c>
      <c r="D72" s="91"/>
      <c r="E72" s="91"/>
      <c r="F72" s="92"/>
      <c r="G72" s="92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4"/>
      <c r="S72" s="198"/>
    </row>
    <row r="73" spans="2:19" customFormat="1" x14ac:dyDescent="0.25">
      <c r="B73" s="95">
        <v>4</v>
      </c>
      <c r="C73" s="91" t="s">
        <v>84</v>
      </c>
      <c r="D73" s="91"/>
      <c r="E73" s="91"/>
      <c r="F73" s="92"/>
      <c r="G73" s="92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4"/>
      <c r="S73" s="198"/>
    </row>
    <row r="74" spans="2:19" customFormat="1" x14ac:dyDescent="0.25">
      <c r="B74" s="95">
        <v>5</v>
      </c>
      <c r="C74" s="91" t="s">
        <v>85</v>
      </c>
      <c r="D74" s="91"/>
      <c r="E74" s="91"/>
      <c r="F74" s="92"/>
      <c r="G74" s="92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4"/>
      <c r="S74" s="198"/>
    </row>
    <row r="75" spans="2:19" customFormat="1" x14ac:dyDescent="0.25">
      <c r="B75" s="95">
        <v>6</v>
      </c>
      <c r="C75" s="91" t="s">
        <v>86</v>
      </c>
      <c r="D75" s="91"/>
      <c r="E75" s="91"/>
      <c r="F75" s="92"/>
      <c r="G75" s="92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4"/>
      <c r="S75" s="198"/>
    </row>
    <row r="76" spans="2:19" customFormat="1" ht="15.75" thickBot="1" x14ac:dyDescent="0.3">
      <c r="B76" s="51">
        <v>7</v>
      </c>
      <c r="C76" s="52" t="s">
        <v>87</v>
      </c>
      <c r="D76" s="52"/>
      <c r="E76" s="52"/>
      <c r="F76" s="53"/>
      <c r="G76" s="5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74"/>
      <c r="S76" s="199"/>
    </row>
  </sheetData>
  <mergeCells count="9">
    <mergeCell ref="S69:S76"/>
    <mergeCell ref="P27:R27"/>
    <mergeCell ref="S27:U27"/>
    <mergeCell ref="V27:X27"/>
    <mergeCell ref="Y27:AA27"/>
    <mergeCell ref="U42:W42"/>
    <mergeCell ref="S44:S57"/>
    <mergeCell ref="S59:S61"/>
    <mergeCell ref="S62:S6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zoomScale="70" zoomScaleNormal="70" workbookViewId="0">
      <selection activeCell="B4" sqref="B4"/>
    </sheetView>
  </sheetViews>
  <sheetFormatPr baseColWidth="10" defaultColWidth="10.7109375" defaultRowHeight="15" x14ac:dyDescent="0.25"/>
  <cols>
    <col min="1" max="1" width="3.140625" customWidth="1"/>
    <col min="2" max="2" width="14.7109375" style="1" customWidth="1"/>
    <col min="3" max="3" width="40.7109375" customWidth="1"/>
    <col min="4" max="5" width="10.7109375" customWidth="1"/>
    <col min="6" max="6" width="13" style="2" customWidth="1"/>
    <col min="7" max="20" width="13" customWidth="1"/>
    <col min="21" max="21" width="13.140625" customWidth="1"/>
    <col min="40" max="44" width="12.7109375" customWidth="1"/>
    <col min="45" max="16384" width="10.7109375" style="13"/>
  </cols>
  <sheetData>
    <row r="1" spans="1:44" ht="9" customHeight="1" x14ac:dyDescent="0.25"/>
    <row r="3" spans="1:44" ht="9" customHeight="1" thickBot="1" x14ac:dyDescent="0.3"/>
    <row r="4" spans="1:44" ht="28.5" x14ac:dyDescent="0.25">
      <c r="B4" s="3" t="s">
        <v>89</v>
      </c>
      <c r="C4" s="4"/>
      <c r="D4" s="4"/>
      <c r="E4" s="4"/>
      <c r="F4" s="5"/>
      <c r="G4" s="4"/>
      <c r="H4" s="4"/>
      <c r="I4" s="7"/>
      <c r="J4" s="13"/>
      <c r="K4" s="13"/>
    </row>
    <row r="5" spans="1:44" ht="24.75" thickBot="1" x14ac:dyDescent="0.3">
      <c r="B5" s="8" t="s">
        <v>1</v>
      </c>
      <c r="C5" s="9"/>
      <c r="D5" s="9"/>
      <c r="E5" s="9"/>
      <c r="F5" s="10"/>
      <c r="G5" s="9"/>
      <c r="H5" s="9"/>
      <c r="I5" s="12"/>
      <c r="J5" s="13"/>
      <c r="K5" s="13"/>
    </row>
    <row r="6" spans="1:44" ht="15" customHeight="1" x14ac:dyDescent="0.25"/>
    <row r="7" spans="1:44" ht="15" customHeight="1" x14ac:dyDescent="0.25"/>
    <row r="8" spans="1:44" ht="15" customHeight="1" x14ac:dyDescent="0.25"/>
    <row r="9" spans="1:44" ht="15" customHeight="1" x14ac:dyDescent="0.25"/>
    <row r="10" spans="1:44" s="17" customFormat="1" ht="5.25" customHeight="1" thickBot="1" x14ac:dyDescent="0.3">
      <c r="A10" s="14"/>
      <c r="B10" s="15"/>
      <c r="C10" s="16"/>
      <c r="D10" s="16"/>
      <c r="E10" s="16"/>
      <c r="F10" s="14" t="s">
        <v>28</v>
      </c>
      <c r="G10" s="14"/>
      <c r="H10" s="14"/>
      <c r="I10" s="14" t="s">
        <v>28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s="22" customFormat="1" ht="45" customHeight="1" thickBot="1" x14ac:dyDescent="0.3">
      <c r="A11" s="18"/>
      <c r="B11" s="19" t="s">
        <v>2</v>
      </c>
      <c r="C11" s="20" t="s">
        <v>3</v>
      </c>
      <c r="D11" s="193" t="s">
        <v>4</v>
      </c>
      <c r="E11" s="194"/>
      <c r="F11" s="195"/>
      <c r="G11" s="18" t="s">
        <v>5</v>
      </c>
      <c r="H11" s="18" t="s">
        <v>88</v>
      </c>
      <c r="I11" s="18" t="s">
        <v>39</v>
      </c>
      <c r="J11" s="196" t="s">
        <v>56</v>
      </c>
      <c r="K11" s="196"/>
      <c r="L11" s="196"/>
      <c r="M11" s="193" t="s">
        <v>57</v>
      </c>
      <c r="N11" s="194"/>
      <c r="O11" s="195"/>
      <c r="P11" s="193" t="s">
        <v>58</v>
      </c>
      <c r="Q11" s="194"/>
      <c r="R11" s="195"/>
      <c r="S11" s="193" t="s">
        <v>59</v>
      </c>
      <c r="T11" s="194"/>
      <c r="U11" s="195"/>
    </row>
    <row r="12" spans="1:44" s="22" customFormat="1" ht="22.5" customHeight="1" thickBot="1" x14ac:dyDescent="0.3">
      <c r="B12" s="99"/>
      <c r="C12" s="100"/>
      <c r="D12" s="99" t="s">
        <v>31</v>
      </c>
      <c r="E12" s="22" t="s">
        <v>32</v>
      </c>
      <c r="F12" s="103" t="s">
        <v>0</v>
      </c>
      <c r="G12" s="18" t="s">
        <v>0</v>
      </c>
      <c r="H12" s="18" t="s">
        <v>0</v>
      </c>
      <c r="I12" s="18" t="s">
        <v>0</v>
      </c>
      <c r="J12" s="21" t="s">
        <v>31</v>
      </c>
      <c r="K12" s="21" t="s">
        <v>32</v>
      </c>
      <c r="L12" s="21" t="s">
        <v>0</v>
      </c>
      <c r="M12" s="21" t="s">
        <v>31</v>
      </c>
      <c r="N12" s="21" t="s">
        <v>32</v>
      </c>
      <c r="O12" s="21" t="s">
        <v>0</v>
      </c>
      <c r="P12" s="21" t="s">
        <v>31</v>
      </c>
      <c r="Q12" s="21" t="s">
        <v>32</v>
      </c>
      <c r="R12" s="21" t="s">
        <v>0</v>
      </c>
      <c r="S12" s="21" t="s">
        <v>31</v>
      </c>
      <c r="T12" s="21" t="s">
        <v>32</v>
      </c>
      <c r="U12" s="21" t="s">
        <v>0</v>
      </c>
    </row>
    <row r="13" spans="1:44" ht="30" customHeight="1" thickBot="1" x14ac:dyDescent="0.3">
      <c r="A13" s="23"/>
      <c r="B13" s="81" t="s">
        <v>8</v>
      </c>
      <c r="C13" s="113" t="s">
        <v>9</v>
      </c>
      <c r="D13" s="122">
        <v>5.28</v>
      </c>
      <c r="E13" s="123">
        <v>5.51</v>
      </c>
      <c r="F13" s="117">
        <v>5.41</v>
      </c>
      <c r="G13" s="85">
        <v>24</v>
      </c>
      <c r="H13" s="85">
        <v>11</v>
      </c>
      <c r="I13" s="106">
        <v>0.45829999999999999</v>
      </c>
      <c r="J13" s="119">
        <v>5.67E-2</v>
      </c>
      <c r="K13" s="119">
        <v>5.5599999999999997E-2</v>
      </c>
      <c r="L13" s="80">
        <v>5.61</v>
      </c>
      <c r="M13" s="80">
        <v>4.5999999999999996</v>
      </c>
      <c r="N13" s="80">
        <v>5.17</v>
      </c>
      <c r="O13" s="80">
        <v>4.91</v>
      </c>
      <c r="P13" s="80">
        <v>5.8</v>
      </c>
      <c r="Q13" s="80">
        <v>5.7</v>
      </c>
      <c r="R13" s="80">
        <v>5.74</v>
      </c>
      <c r="S13" s="80">
        <v>4.82</v>
      </c>
      <c r="T13" s="80">
        <v>5.44</v>
      </c>
      <c r="U13" s="80">
        <v>5.18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30" customHeight="1" thickBot="1" x14ac:dyDescent="0.3">
      <c r="A14" s="24"/>
      <c r="B14" s="83" t="s">
        <v>11</v>
      </c>
      <c r="C14" s="114" t="s">
        <v>12</v>
      </c>
      <c r="D14" s="124">
        <v>6.07</v>
      </c>
      <c r="E14" s="125">
        <v>5.86</v>
      </c>
      <c r="F14" s="117">
        <v>5.96</v>
      </c>
      <c r="G14" s="85">
        <v>29</v>
      </c>
      <c r="H14" s="85">
        <v>15</v>
      </c>
      <c r="I14" s="106">
        <v>0.51719999999999999</v>
      </c>
      <c r="J14" s="119">
        <v>6.0699999999999997E-2</v>
      </c>
      <c r="K14" s="119">
        <v>5.5100000000000003E-2</v>
      </c>
      <c r="L14" s="80">
        <v>5.78</v>
      </c>
      <c r="M14" s="80">
        <v>6</v>
      </c>
      <c r="N14" s="80">
        <v>4.71</v>
      </c>
      <c r="O14" s="80">
        <v>5.31</v>
      </c>
      <c r="P14" s="80">
        <v>6</v>
      </c>
      <c r="Q14" s="80">
        <v>5.55</v>
      </c>
      <c r="R14" s="80">
        <v>5.76</v>
      </c>
      <c r="S14" s="80">
        <v>6.13</v>
      </c>
      <c r="T14" s="80">
        <v>6.5</v>
      </c>
      <c r="U14" s="80">
        <v>6.33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30" customHeight="1" thickBot="1" x14ac:dyDescent="0.3">
      <c r="A15" s="25"/>
      <c r="B15" s="26"/>
      <c r="C15" s="27" t="str">
        <f>+[1]Centros!C33</f>
        <v>Facultade de Historia</v>
      </c>
      <c r="D15" s="126">
        <v>5.73</v>
      </c>
      <c r="E15" s="127">
        <v>5.7</v>
      </c>
      <c r="F15" s="118">
        <v>5.71</v>
      </c>
      <c r="G15" s="86">
        <v>53</v>
      </c>
      <c r="H15" s="86">
        <v>26</v>
      </c>
      <c r="I15" s="87">
        <v>0.49059999999999998</v>
      </c>
      <c r="J15" s="120">
        <v>5.91E-2</v>
      </c>
      <c r="K15" s="120">
        <v>5.5399999999999998E-2</v>
      </c>
      <c r="L15" s="29">
        <v>5.71</v>
      </c>
      <c r="M15" s="29">
        <v>5.36</v>
      </c>
      <c r="N15" s="29">
        <v>4.92</v>
      </c>
      <c r="O15" s="29">
        <v>5.13</v>
      </c>
      <c r="P15" s="29">
        <v>5.91</v>
      </c>
      <c r="Q15" s="29">
        <v>5.61</v>
      </c>
      <c r="R15" s="29">
        <v>5.75</v>
      </c>
      <c r="S15" s="29">
        <v>5.48</v>
      </c>
      <c r="T15" s="29">
        <v>5.95</v>
      </c>
      <c r="U15" s="29">
        <v>5.75</v>
      </c>
      <c r="V15" s="30"/>
      <c r="W15" s="30"/>
      <c r="X15" s="30"/>
      <c r="Y15" s="30"/>
      <c r="Z15" s="3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30" customHeight="1" thickBot="1" x14ac:dyDescent="0.3">
      <c r="A16" s="25"/>
      <c r="B16" s="26"/>
      <c r="C16" s="27" t="s">
        <v>25</v>
      </c>
      <c r="D16" s="126">
        <v>5.65</v>
      </c>
      <c r="E16" s="128">
        <v>5.52</v>
      </c>
      <c r="F16" s="118">
        <v>5.59</v>
      </c>
      <c r="G16" s="88">
        <v>1145</v>
      </c>
      <c r="H16" s="89">
        <v>519</v>
      </c>
      <c r="I16" s="90">
        <v>0.45329999999999998</v>
      </c>
      <c r="J16" s="121">
        <v>5.62E-2</v>
      </c>
      <c r="K16" s="121">
        <v>5.4699999999999999E-2</v>
      </c>
      <c r="L16" s="29">
        <v>5.55</v>
      </c>
      <c r="M16" s="29">
        <v>5.23</v>
      </c>
      <c r="N16" s="29">
        <v>5.03</v>
      </c>
      <c r="O16" s="29">
        <v>5.14</v>
      </c>
      <c r="P16" s="29">
        <v>5.85</v>
      </c>
      <c r="Q16" s="29">
        <v>5.74</v>
      </c>
      <c r="R16" s="29">
        <v>5.8</v>
      </c>
      <c r="S16" s="29">
        <v>5.62</v>
      </c>
      <c r="T16" s="29">
        <v>5.52</v>
      </c>
      <c r="U16" s="29">
        <v>5.57</v>
      </c>
      <c r="V16" s="30"/>
      <c r="W16" s="30"/>
      <c r="X16" s="30"/>
      <c r="Y16" s="30"/>
      <c r="Z16" s="3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30" customHeight="1" thickBot="1" x14ac:dyDescent="0.3">
      <c r="A17" s="25"/>
      <c r="B17" s="26"/>
      <c r="C17" s="27" t="s">
        <v>26</v>
      </c>
      <c r="D17" s="126">
        <v>5.65</v>
      </c>
      <c r="E17" s="128">
        <v>5.56</v>
      </c>
      <c r="F17" s="118">
        <v>5.61</v>
      </c>
      <c r="G17" s="88">
        <v>5324</v>
      </c>
      <c r="H17" s="88">
        <v>1855</v>
      </c>
      <c r="I17" s="90">
        <v>0.34839999999999999</v>
      </c>
      <c r="J17" s="121">
        <v>5.5800000000000002E-2</v>
      </c>
      <c r="K17" s="121">
        <v>5.4800000000000001E-2</v>
      </c>
      <c r="L17" s="29">
        <v>5.54</v>
      </c>
      <c r="M17" s="29">
        <v>5.23</v>
      </c>
      <c r="N17" s="29">
        <v>5.05</v>
      </c>
      <c r="O17" s="29">
        <v>5.15</v>
      </c>
      <c r="P17" s="29">
        <v>5.83</v>
      </c>
      <c r="Q17" s="29">
        <v>5.75</v>
      </c>
      <c r="R17" s="29">
        <v>5.8</v>
      </c>
      <c r="S17" s="29">
        <v>5.68</v>
      </c>
      <c r="T17" s="29">
        <v>5.59</v>
      </c>
      <c r="U17" s="29">
        <v>5.64</v>
      </c>
      <c r="V17" s="30"/>
      <c r="W17" s="30"/>
      <c r="X17" s="30"/>
      <c r="Y17" s="30"/>
      <c r="Z17" s="3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.75" thickBot="1" x14ac:dyDescent="0.3"/>
    <row r="19" spans="1:44" customFormat="1" ht="19.5" thickBot="1" x14ac:dyDescent="0.3">
      <c r="B19" s="31" t="s">
        <v>15</v>
      </c>
      <c r="C19" s="32"/>
      <c r="D19" s="32"/>
      <c r="E19" s="32"/>
      <c r="F19" s="32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7"/>
      <c r="S19" s="13"/>
      <c r="T19" s="13"/>
    </row>
    <row r="20" spans="1:44" customFormat="1" x14ac:dyDescent="0.25">
      <c r="B20" s="33">
        <v>78</v>
      </c>
      <c r="C20" s="34" t="s">
        <v>16</v>
      </c>
      <c r="D20" s="34"/>
      <c r="E20" s="34"/>
      <c r="F20" s="35"/>
      <c r="G20" s="3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6"/>
      <c r="S20" s="13"/>
      <c r="T20" s="13"/>
    </row>
    <row r="21" spans="1:44" customFormat="1" x14ac:dyDescent="0.25">
      <c r="B21" s="33">
        <v>79</v>
      </c>
      <c r="C21" s="34" t="s">
        <v>60</v>
      </c>
      <c r="D21" s="34"/>
      <c r="E21" s="34"/>
      <c r="F21" s="35"/>
      <c r="G21" s="3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6"/>
      <c r="S21" s="13"/>
      <c r="T21" s="13"/>
    </row>
    <row r="22" spans="1:44" customFormat="1" x14ac:dyDescent="0.25">
      <c r="B22" s="33">
        <v>80</v>
      </c>
      <c r="C22" s="34" t="s">
        <v>17</v>
      </c>
      <c r="D22" s="34"/>
      <c r="E22" s="34"/>
      <c r="F22" s="35"/>
      <c r="G22" s="3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6"/>
      <c r="S22" s="13"/>
      <c r="T22" s="13"/>
    </row>
    <row r="23" spans="1:44" customFormat="1" ht="15.75" thickBot="1" x14ac:dyDescent="0.3">
      <c r="B23" s="33">
        <v>81</v>
      </c>
      <c r="C23" s="34" t="s">
        <v>61</v>
      </c>
      <c r="D23" s="34"/>
      <c r="E23" s="34"/>
      <c r="F23" s="35"/>
      <c r="G23" s="3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6"/>
      <c r="S23" s="13"/>
      <c r="T23" s="13"/>
    </row>
    <row r="24" spans="1:44" customFormat="1" ht="19.5" thickBot="1" x14ac:dyDescent="0.35">
      <c r="B24" s="39" t="s">
        <v>10</v>
      </c>
      <c r="C24" s="34"/>
      <c r="D24" s="34"/>
      <c r="E24" s="34"/>
      <c r="F24" s="35"/>
      <c r="G24" s="35"/>
      <c r="H24" s="13"/>
      <c r="I24" s="13"/>
      <c r="J24" s="13"/>
      <c r="K24" s="13"/>
      <c r="L24" s="112"/>
      <c r="M24" s="104"/>
      <c r="N24" s="104"/>
      <c r="O24" s="13"/>
      <c r="P24" s="13"/>
      <c r="Q24" s="13"/>
      <c r="R24" s="36"/>
      <c r="S24" s="96" t="s">
        <v>30</v>
      </c>
      <c r="U24" s="192" t="s">
        <v>40</v>
      </c>
      <c r="V24" s="192"/>
      <c r="W24" s="192"/>
    </row>
    <row r="25" spans="1:44" customFormat="1" ht="19.5" thickBot="1" x14ac:dyDescent="0.3">
      <c r="B25" s="43" t="s">
        <v>20</v>
      </c>
      <c r="C25" s="44"/>
      <c r="D25" s="44"/>
      <c r="E25" s="44"/>
      <c r="F25" s="45"/>
      <c r="G25" s="45"/>
      <c r="H25" s="40"/>
      <c r="I25" s="40"/>
      <c r="J25" s="40"/>
      <c r="K25" s="40"/>
      <c r="L25" s="46"/>
      <c r="M25" s="46"/>
      <c r="N25" s="46"/>
      <c r="O25" s="40"/>
      <c r="P25" s="40"/>
      <c r="Q25" s="40"/>
      <c r="R25" s="41"/>
      <c r="S25" s="42"/>
      <c r="U25" s="93"/>
      <c r="V25" s="93"/>
      <c r="W25" s="93"/>
    </row>
    <row r="26" spans="1:44" customFormat="1" x14ac:dyDescent="0.25">
      <c r="B26" s="55" t="s">
        <v>18</v>
      </c>
      <c r="C26" s="56"/>
      <c r="D26" s="56"/>
      <c r="E26" s="56"/>
      <c r="F26" s="57"/>
      <c r="G26" s="57"/>
      <c r="H26" s="58"/>
      <c r="I26" s="58"/>
      <c r="J26" s="58"/>
      <c r="K26" s="58"/>
      <c r="L26" s="59"/>
      <c r="M26" s="59"/>
      <c r="N26" s="59"/>
      <c r="O26" s="59"/>
      <c r="P26" s="59"/>
      <c r="Q26" s="59"/>
      <c r="R26" s="60"/>
      <c r="S26" s="200">
        <v>78</v>
      </c>
      <c r="U26" s="97" t="s">
        <v>41</v>
      </c>
      <c r="V26" s="93"/>
      <c r="W26" s="93"/>
    </row>
    <row r="27" spans="1:44" customFormat="1" x14ac:dyDescent="0.25">
      <c r="B27" s="61">
        <v>1</v>
      </c>
      <c r="C27" s="62" t="s">
        <v>62</v>
      </c>
      <c r="D27" s="62"/>
      <c r="E27" s="62"/>
      <c r="F27" s="63"/>
      <c r="G27" s="63"/>
      <c r="H27" s="64"/>
      <c r="I27" s="64"/>
      <c r="J27" s="64"/>
      <c r="K27" s="64"/>
      <c r="L27" s="65"/>
      <c r="M27" s="65"/>
      <c r="N27" s="65"/>
      <c r="O27" s="65"/>
      <c r="P27" s="65"/>
      <c r="Q27" s="65"/>
      <c r="R27" s="66"/>
      <c r="S27" s="201"/>
      <c r="U27" s="97" t="s">
        <v>42</v>
      </c>
      <c r="V27" s="93"/>
      <c r="W27" s="93"/>
    </row>
    <row r="28" spans="1:44" customFormat="1" x14ac:dyDescent="0.25">
      <c r="B28" s="61">
        <v>2</v>
      </c>
      <c r="C28" s="62" t="s">
        <v>63</v>
      </c>
      <c r="D28" s="62"/>
      <c r="E28" s="62"/>
      <c r="F28" s="63"/>
      <c r="G28" s="63"/>
      <c r="H28" s="64"/>
      <c r="I28" s="64"/>
      <c r="J28" s="64"/>
      <c r="K28" s="64"/>
      <c r="L28" s="65"/>
      <c r="M28" s="65"/>
      <c r="N28" s="65"/>
      <c r="O28" s="65"/>
      <c r="P28" s="65"/>
      <c r="Q28" s="65"/>
      <c r="R28" s="66"/>
      <c r="S28" s="201"/>
      <c r="U28" s="97" t="s">
        <v>43</v>
      </c>
      <c r="V28" s="93"/>
      <c r="W28" s="93"/>
    </row>
    <row r="29" spans="1:44" customFormat="1" x14ac:dyDescent="0.25">
      <c r="B29" s="61">
        <v>3</v>
      </c>
      <c r="C29" s="62" t="s">
        <v>64</v>
      </c>
      <c r="D29" s="62"/>
      <c r="E29" s="62"/>
      <c r="F29" s="63"/>
      <c r="G29" s="63"/>
      <c r="H29" s="64"/>
      <c r="I29" s="64"/>
      <c r="J29" s="64"/>
      <c r="K29" s="64"/>
      <c r="L29" s="65"/>
      <c r="M29" s="65"/>
      <c r="N29" s="65"/>
      <c r="O29" s="65"/>
      <c r="P29" s="65"/>
      <c r="Q29" s="65"/>
      <c r="R29" s="66"/>
      <c r="S29" s="201"/>
      <c r="U29" s="97" t="s">
        <v>44</v>
      </c>
      <c r="V29" s="93"/>
      <c r="W29" s="93"/>
    </row>
    <row r="30" spans="1:44" customFormat="1" x14ac:dyDescent="0.25">
      <c r="B30" s="67" t="s">
        <v>19</v>
      </c>
      <c r="C30" s="62"/>
      <c r="D30" s="62"/>
      <c r="E30" s="62"/>
      <c r="F30" s="63"/>
      <c r="G30" s="63"/>
      <c r="H30" s="64"/>
      <c r="I30" s="64"/>
      <c r="J30" s="64"/>
      <c r="K30" s="64"/>
      <c r="L30" s="65"/>
      <c r="M30" s="65"/>
      <c r="N30" s="65"/>
      <c r="O30" s="65"/>
      <c r="P30" s="65"/>
      <c r="Q30" s="65"/>
      <c r="R30" s="66"/>
      <c r="S30" s="201"/>
      <c r="U30" s="97" t="s">
        <v>45</v>
      </c>
      <c r="V30" s="93"/>
      <c r="W30" s="93"/>
    </row>
    <row r="31" spans="1:44" customFormat="1" x14ac:dyDescent="0.25">
      <c r="B31" s="61">
        <v>4</v>
      </c>
      <c r="C31" s="62" t="s">
        <v>65</v>
      </c>
      <c r="D31" s="62"/>
      <c r="E31" s="62"/>
      <c r="F31" s="63"/>
      <c r="G31" s="63"/>
      <c r="H31" s="64"/>
      <c r="I31" s="64"/>
      <c r="J31" s="64"/>
      <c r="K31" s="64"/>
      <c r="L31" s="65"/>
      <c r="M31" s="65"/>
      <c r="N31" s="65"/>
      <c r="O31" s="65"/>
      <c r="P31" s="65"/>
      <c r="Q31" s="65"/>
      <c r="R31" s="66"/>
      <c r="S31" s="201"/>
      <c r="U31" s="97" t="s">
        <v>46</v>
      </c>
      <c r="V31" s="93"/>
      <c r="W31" s="93"/>
    </row>
    <row r="32" spans="1:44" customFormat="1" x14ac:dyDescent="0.25">
      <c r="B32" s="61">
        <v>5</v>
      </c>
      <c r="C32" s="62" t="s">
        <v>66</v>
      </c>
      <c r="D32" s="62"/>
      <c r="E32" s="62"/>
      <c r="F32" s="63"/>
      <c r="G32" s="63"/>
      <c r="H32" s="64"/>
      <c r="I32" s="64"/>
      <c r="J32" s="64"/>
      <c r="K32" s="64"/>
      <c r="L32" s="65"/>
      <c r="M32" s="65"/>
      <c r="N32" s="65"/>
      <c r="O32" s="65"/>
      <c r="P32" s="65"/>
      <c r="Q32" s="65"/>
      <c r="R32" s="66"/>
      <c r="S32" s="201"/>
      <c r="U32" s="97" t="s">
        <v>47</v>
      </c>
      <c r="V32" s="93"/>
      <c r="W32" s="93"/>
    </row>
    <row r="33" spans="2:23" customFormat="1" x14ac:dyDescent="0.25">
      <c r="B33" s="61">
        <v>6</v>
      </c>
      <c r="C33" s="62" t="s">
        <v>67</v>
      </c>
      <c r="D33" s="62"/>
      <c r="E33" s="62"/>
      <c r="F33" s="63"/>
      <c r="G33" s="63"/>
      <c r="H33" s="64"/>
      <c r="I33" s="64"/>
      <c r="J33" s="64"/>
      <c r="K33" s="64"/>
      <c r="L33" s="65"/>
      <c r="M33" s="65"/>
      <c r="N33" s="65"/>
      <c r="O33" s="65"/>
      <c r="P33" s="65"/>
      <c r="Q33" s="65"/>
      <c r="R33" s="66"/>
      <c r="S33" s="201"/>
      <c r="U33" s="97" t="s">
        <v>48</v>
      </c>
      <c r="V33" s="93"/>
      <c r="W33" s="93"/>
    </row>
    <row r="34" spans="2:23" customFormat="1" x14ac:dyDescent="0.25">
      <c r="B34" s="61">
        <v>7</v>
      </c>
      <c r="C34" s="62" t="s">
        <v>68</v>
      </c>
      <c r="D34" s="62"/>
      <c r="E34" s="62"/>
      <c r="F34" s="63"/>
      <c r="G34" s="63"/>
      <c r="H34" s="64"/>
      <c r="I34" s="64"/>
      <c r="J34" s="64"/>
      <c r="K34" s="64"/>
      <c r="L34" s="65"/>
      <c r="M34" s="65"/>
      <c r="N34" s="65"/>
      <c r="O34" s="65"/>
      <c r="P34" s="65"/>
      <c r="Q34" s="65"/>
      <c r="R34" s="66"/>
      <c r="S34" s="201"/>
    </row>
    <row r="35" spans="2:23" customFormat="1" x14ac:dyDescent="0.25">
      <c r="B35" s="67" t="s">
        <v>69</v>
      </c>
      <c r="C35" s="62"/>
      <c r="D35" s="62"/>
      <c r="E35" s="62"/>
      <c r="F35" s="63"/>
      <c r="G35" s="63"/>
      <c r="H35" s="64"/>
      <c r="I35" s="64"/>
      <c r="J35" s="64"/>
      <c r="K35" s="64"/>
      <c r="L35" s="65"/>
      <c r="M35" s="65"/>
      <c r="N35" s="65"/>
      <c r="O35" s="65"/>
      <c r="P35" s="65"/>
      <c r="Q35" s="65"/>
      <c r="R35" s="66"/>
      <c r="S35" s="201"/>
    </row>
    <row r="36" spans="2:23" customFormat="1" x14ac:dyDescent="0.25">
      <c r="B36" s="61">
        <v>8</v>
      </c>
      <c r="C36" s="62" t="s">
        <v>70</v>
      </c>
      <c r="D36" s="62"/>
      <c r="E36" s="62"/>
      <c r="F36" s="63"/>
      <c r="G36" s="63"/>
      <c r="H36" s="64"/>
      <c r="I36" s="64"/>
      <c r="J36" s="64"/>
      <c r="K36" s="64"/>
      <c r="L36" s="65"/>
      <c r="M36" s="65"/>
      <c r="N36" s="65"/>
      <c r="O36" s="65"/>
      <c r="P36" s="65"/>
      <c r="Q36" s="65"/>
      <c r="R36" s="66"/>
      <c r="S36" s="201"/>
    </row>
    <row r="37" spans="2:23" customFormat="1" x14ac:dyDescent="0.25">
      <c r="B37" s="61">
        <v>9</v>
      </c>
      <c r="C37" s="62" t="s">
        <v>71</v>
      </c>
      <c r="D37" s="62"/>
      <c r="E37" s="62"/>
      <c r="F37" s="63"/>
      <c r="G37" s="63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6"/>
      <c r="S37" s="201"/>
    </row>
    <row r="38" spans="2:23" customFormat="1" x14ac:dyDescent="0.25">
      <c r="B38" s="61" t="s">
        <v>72</v>
      </c>
      <c r="C38" s="62"/>
      <c r="D38" s="62"/>
      <c r="E38" s="62"/>
      <c r="F38" s="63"/>
      <c r="G38" s="63"/>
      <c r="H38" s="64"/>
      <c r="I38" s="64"/>
      <c r="J38" s="64"/>
      <c r="K38" s="64"/>
      <c r="L38" s="65"/>
      <c r="M38" s="65"/>
      <c r="N38" s="65"/>
      <c r="O38" s="65"/>
      <c r="P38" s="65"/>
      <c r="Q38" s="65"/>
      <c r="R38" s="66"/>
      <c r="S38" s="201"/>
    </row>
    <row r="39" spans="2:23" customFormat="1" ht="15.75" thickBot="1" x14ac:dyDescent="0.3">
      <c r="B39" s="68">
        <v>10</v>
      </c>
      <c r="C39" s="69" t="s">
        <v>73</v>
      </c>
      <c r="D39" s="69"/>
      <c r="E39" s="69"/>
      <c r="F39" s="70"/>
      <c r="G39" s="70"/>
      <c r="H39" s="71"/>
      <c r="I39" s="71"/>
      <c r="J39" s="71"/>
      <c r="K39" s="71"/>
      <c r="L39" s="72"/>
      <c r="M39" s="72"/>
      <c r="N39" s="72"/>
      <c r="O39" s="72"/>
      <c r="P39" s="72"/>
      <c r="Q39" s="72"/>
      <c r="R39" s="73"/>
      <c r="S39" s="202"/>
    </row>
    <row r="40" spans="2:23" customFormat="1" ht="15.75" thickBot="1" x14ac:dyDescent="0.3">
      <c r="B40" s="38" t="s">
        <v>21</v>
      </c>
      <c r="C40" s="34"/>
      <c r="D40" s="34"/>
      <c r="E40" s="34"/>
      <c r="F40" s="35"/>
      <c r="G40" s="35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6"/>
    </row>
    <row r="41" spans="2:23" customFormat="1" x14ac:dyDescent="0.25">
      <c r="B41" s="47" t="s">
        <v>22</v>
      </c>
      <c r="C41" s="48"/>
      <c r="D41" s="48"/>
      <c r="E41" s="48"/>
      <c r="F41" s="49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78"/>
      <c r="S41" s="197">
        <v>79</v>
      </c>
    </row>
    <row r="42" spans="2:23" customFormat="1" x14ac:dyDescent="0.25">
      <c r="B42" s="95">
        <v>1</v>
      </c>
      <c r="C42" s="91" t="s">
        <v>75</v>
      </c>
      <c r="D42" s="91"/>
      <c r="E42" s="91"/>
      <c r="F42" s="92"/>
      <c r="G42" s="92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198"/>
    </row>
    <row r="43" spans="2:23" customFormat="1" ht="15.75" thickBot="1" x14ac:dyDescent="0.3">
      <c r="B43" s="51">
        <v>2</v>
      </c>
      <c r="C43" s="52" t="s">
        <v>74</v>
      </c>
      <c r="D43" s="52"/>
      <c r="E43" s="52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74"/>
      <c r="S43" s="199"/>
    </row>
    <row r="44" spans="2:23" customFormat="1" x14ac:dyDescent="0.25">
      <c r="B44" s="55" t="s">
        <v>76</v>
      </c>
      <c r="C44" s="56"/>
      <c r="D44" s="56"/>
      <c r="E44" s="56"/>
      <c r="F44" s="57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75"/>
      <c r="S44" s="200">
        <v>80</v>
      </c>
    </row>
    <row r="45" spans="2:23" customFormat="1" x14ac:dyDescent="0.25">
      <c r="B45" s="61">
        <v>3</v>
      </c>
      <c r="C45" s="62" t="s">
        <v>77</v>
      </c>
      <c r="D45" s="62"/>
      <c r="E45" s="62"/>
      <c r="F45" s="63"/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76"/>
      <c r="S45" s="201"/>
    </row>
    <row r="46" spans="2:23" customFormat="1" x14ac:dyDescent="0.25">
      <c r="B46" s="67" t="s">
        <v>78</v>
      </c>
      <c r="C46" s="62"/>
      <c r="D46" s="62"/>
      <c r="E46" s="62"/>
      <c r="F46" s="63"/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76"/>
      <c r="S46" s="201"/>
    </row>
    <row r="47" spans="2:23" customFormat="1" x14ac:dyDescent="0.25">
      <c r="B47" s="61">
        <v>4</v>
      </c>
      <c r="C47" s="62" t="s">
        <v>23</v>
      </c>
      <c r="D47" s="62"/>
      <c r="E47" s="62"/>
      <c r="F47" s="63"/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76"/>
      <c r="S47" s="201"/>
    </row>
    <row r="48" spans="2:23" customFormat="1" x14ac:dyDescent="0.25">
      <c r="B48" s="61">
        <v>5</v>
      </c>
      <c r="C48" s="62" t="s">
        <v>24</v>
      </c>
      <c r="D48" s="62"/>
      <c r="E48" s="62"/>
      <c r="F48" s="63"/>
      <c r="G48" s="63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76"/>
      <c r="S48" s="201"/>
    </row>
    <row r="49" spans="2:44" customFormat="1" ht="15.75" thickBot="1" x14ac:dyDescent="0.3">
      <c r="B49" s="68">
        <v>6</v>
      </c>
      <c r="C49" s="69" t="s">
        <v>79</v>
      </c>
      <c r="D49" s="69"/>
      <c r="E49" s="69"/>
      <c r="F49" s="70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7"/>
      <c r="S49" s="111"/>
    </row>
    <row r="50" spans="2:44" customFormat="1" ht="15.75" thickBot="1" x14ac:dyDescent="0.3">
      <c r="B50" s="38" t="s">
        <v>80</v>
      </c>
      <c r="C50" s="34"/>
      <c r="D50" s="34"/>
      <c r="E50" s="34"/>
      <c r="F50" s="35"/>
      <c r="G50" s="3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6"/>
    </row>
    <row r="51" spans="2:44" customFormat="1" x14ac:dyDescent="0.25">
      <c r="B51" s="47" t="s">
        <v>81</v>
      </c>
      <c r="C51" s="48"/>
      <c r="D51" s="48"/>
      <c r="E51" s="48"/>
      <c r="F51" s="49"/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78"/>
      <c r="S51" s="197">
        <v>81</v>
      </c>
    </row>
    <row r="52" spans="2:44" customFormat="1" x14ac:dyDescent="0.25">
      <c r="B52" s="95">
        <v>1</v>
      </c>
      <c r="C52" s="91" t="s">
        <v>82</v>
      </c>
      <c r="D52" s="91"/>
      <c r="E52" s="91"/>
      <c r="F52" s="92"/>
      <c r="G52" s="92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4"/>
      <c r="S52" s="198"/>
    </row>
    <row r="53" spans="2:44" customFormat="1" x14ac:dyDescent="0.25">
      <c r="B53" s="95">
        <v>2</v>
      </c>
      <c r="C53" s="91" t="s">
        <v>38</v>
      </c>
      <c r="D53" s="91"/>
      <c r="E53" s="91"/>
      <c r="F53" s="92"/>
      <c r="G53" s="92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198"/>
    </row>
    <row r="54" spans="2:44" customFormat="1" x14ac:dyDescent="0.25">
      <c r="B54" s="95">
        <v>3</v>
      </c>
      <c r="C54" s="91" t="s">
        <v>83</v>
      </c>
      <c r="D54" s="91"/>
      <c r="E54" s="91"/>
      <c r="F54" s="92"/>
      <c r="G54" s="92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198"/>
    </row>
    <row r="55" spans="2:44" customFormat="1" x14ac:dyDescent="0.25">
      <c r="B55" s="95">
        <v>4</v>
      </c>
      <c r="C55" s="91" t="s">
        <v>84</v>
      </c>
      <c r="D55" s="91"/>
      <c r="E55" s="91"/>
      <c r="F55" s="92"/>
      <c r="G55" s="92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198"/>
    </row>
    <row r="56" spans="2:44" customFormat="1" x14ac:dyDescent="0.25">
      <c r="B56" s="95">
        <v>5</v>
      </c>
      <c r="C56" s="91" t="s">
        <v>85</v>
      </c>
      <c r="D56" s="91"/>
      <c r="E56" s="91"/>
      <c r="F56" s="92"/>
      <c r="G56" s="92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S56" s="198"/>
    </row>
    <row r="57" spans="2:44" customFormat="1" x14ac:dyDescent="0.25">
      <c r="B57" s="95">
        <v>6</v>
      </c>
      <c r="C57" s="91" t="s">
        <v>86</v>
      </c>
      <c r="D57" s="91"/>
      <c r="E57" s="91"/>
      <c r="F57" s="92"/>
      <c r="G57" s="92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4"/>
      <c r="S57" s="198"/>
    </row>
    <row r="58" spans="2:44" customFormat="1" ht="15.75" thickBot="1" x14ac:dyDescent="0.3">
      <c r="B58" s="51">
        <v>7</v>
      </c>
      <c r="C58" s="52" t="s">
        <v>87</v>
      </c>
      <c r="D58" s="52"/>
      <c r="E58" s="52"/>
      <c r="F58" s="53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74"/>
      <c r="S58" s="199"/>
    </row>
    <row r="59" spans="2:44" x14ac:dyDescent="0.25">
      <c r="AQ59" s="13"/>
      <c r="AR59" s="13"/>
    </row>
    <row r="60" spans="2:44" x14ac:dyDescent="0.25">
      <c r="AQ60" s="13"/>
      <c r="AR60" s="13"/>
    </row>
    <row r="61" spans="2:44" x14ac:dyDescent="0.25">
      <c r="AQ61" s="13"/>
      <c r="AR61" s="13"/>
    </row>
  </sheetData>
  <mergeCells count="10">
    <mergeCell ref="S51:S58"/>
    <mergeCell ref="S44:S48"/>
    <mergeCell ref="D11:F11"/>
    <mergeCell ref="U24:W24"/>
    <mergeCell ref="S41:S43"/>
    <mergeCell ref="S26:S39"/>
    <mergeCell ref="M11:O11"/>
    <mergeCell ref="P11:R11"/>
    <mergeCell ref="S11:U11"/>
    <mergeCell ref="J11:L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Profesorado 2014-15</vt:lpstr>
      <vt:lpstr>Profesorado 2013-14</vt:lpstr>
      <vt:lpstr>Profesorado 2012-13</vt:lpstr>
      <vt:lpstr>Profesorado 2011-12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Vigo</dc:creator>
  <cp:lastModifiedBy>ARINFO</cp:lastModifiedBy>
  <dcterms:created xsi:type="dcterms:W3CDTF">2017-05-30T09:38:18Z</dcterms:created>
  <dcterms:modified xsi:type="dcterms:W3CDTF">2017-07-27T14:20:53Z</dcterms:modified>
</cp:coreProperties>
</file>